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Vision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<sst xmlns="http://schemas.openxmlformats.org/spreadsheetml/2006/main" count="26" uniqueCount="23">
  <si>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NYS</t>
  </si>
  <si>
    <t>Urban</t>
  </si>
  <si>
    <t>Suburban</t>
  </si>
  <si>
    <t>Rural</t>
  </si>
  <si>
    <t>Out-Of-State</t>
  </si>
  <si>
    <t>Total</t>
  </si>
  <si>
    <t>Total NYS</t>
  </si>
  <si>
    <t>Total Out-of-State</t>
  </si>
  <si>
    <t>State Column (1)</t>
  </si>
  <si>
    <t>Location   Column (2)</t>
  </si>
  <si>
    <t>% With Access Column (6)</t>
  </si>
  <si>
    <t>C.  Column (5) equals Column (3) plus Column (4).</t>
  </si>
  <si>
    <t>D.  Column (6) equals Column (3) divided by Column (5).</t>
  </si>
  <si>
    <t>Participating Provider Network Access</t>
  </si>
  <si>
    <t>Prerequisite Worksheet</t>
  </si>
  <si>
    <t>E.  The average NYS access % in column (6) must equal, at a minimum, 80% in order to meet the Network Access Prerequisite required to submit a proposal.</t>
  </si>
  <si>
    <t>New York State Vision Plan</t>
  </si>
  <si>
    <t>Exhibit I.Y</t>
  </si>
  <si>
    <t># of NYS Vision Plan Enrollees With Access Column  (3)</t>
  </si>
  <si>
    <t># of NYS Vision Plan Enrollees Without Access Column (4)</t>
  </si>
  <si>
    <t>Total Vision Plan Enrollees Column (5)</t>
  </si>
  <si>
    <t>A.  Enter the number of NYS Vision Plan enrollees who meet the minimum access requirements from your                     GeoAccess Accessibility Summaries (column 3)</t>
  </si>
  <si>
    <t>B.  Enter the number of NYS Vision Plan enrollees who do not meet the minimum access requirements from your GeoAccess Accessibility Summaries. (column 4)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</si>
</sst>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7">
    <font>
      <sz val="10"/>
      <name val="Arial"/>
      <family val="0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thick"/>
    </border>
    <border>
      <left/>
      <right style="thick"/>
      <top style="medium"/>
      <bottom/>
    </border>
    <border>
      <left/>
      <right/>
      <top/>
      <bottom style="thin"/>
    </border>
    <border>
      <left/>
      <right style="thick"/>
      <top/>
      <bottom/>
    </border>
    <border>
      <left/>
      <right style="thick"/>
      <top/>
      <bottom style="thick"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 style="thick"/>
      <bottom/>
    </border>
    <border>
      <left/>
      <right/>
      <top/>
      <bottom style="medium"/>
    </border>
    <border>
      <left style="thick"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center" vertical="top" wrapText="1"/>
    </xf>
    <xf numFmtId="37" fontId="3" fillId="0" borderId="0" xfId="0" applyNumberFormat="1" applyFont="1" applyAlignment="1">
      <alignment horizontal="right" vertical="top" wrapText="1"/>
    </xf>
    <xf numFmtId="37" fontId="3" fillId="0" borderId="13" xfId="0" applyNumberFormat="1" applyFont="1" applyBorder="1" applyAlignment="1">
      <alignment horizontal="right" vertical="top" wrapText="1"/>
    </xf>
    <xf numFmtId="164" fontId="3" fillId="0" borderId="14" xfId="0" applyNumberFormat="1" applyFont="1" applyBorder="1" applyAlignment="1">
      <alignment horizontal="center" vertical="top" wrapText="1"/>
    </xf>
    <xf numFmtId="164" fontId="3" fillId="0" borderId="15" xfId="0" applyNumberFormat="1" applyFont="1" applyBorder="1" applyAlignment="1">
      <alignment horizontal="center" vertical="top" wrapText="1"/>
    </xf>
    <xf numFmtId="37" fontId="3" fillId="0" borderId="11" xfId="0" applyNumberFormat="1" applyFont="1" applyBorder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3" fillId="0" borderId="16" xfId="0" applyFont="1" applyBorder="1" applyAlignment="1">
      <alignment horizontal="right"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right" vertical="top" wrapText="1"/>
    </xf>
    <xf numFmtId="0" fontId="2" fillId="0" borderId="20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11.00390625" style="0" customWidth="1"/>
    <col min="2" max="2" width="14.8515625" style="0" customWidth="1"/>
    <col min="3" max="3" width="11.8515625" style="0" customWidth="1"/>
    <col min="4" max="4" width="13.140625" style="0" customWidth="1"/>
    <col min="5" max="5" width="12.28125" style="0" customWidth="1"/>
    <col min="6" max="6" width="5.00390625" style="0" customWidth="1"/>
    <col min="7" max="7" width="11.7109375" style="0" customWidth="1"/>
  </cols>
  <sheetData>
    <row r="1" spans="1:8" ht="12.75" customHeight="1">
      <c r="A1" s="26" t="s">
        <v>16</v>
      </c>
      <c r="B1" s="26"/>
      <c r="C1" s="26"/>
      <c r="D1" s="26"/>
      <c r="E1" s="26"/>
      <c r="F1" s="26"/>
      <c r="G1" s="26"/>
      <c r="H1" s="11" t="s">
        <v>17</v>
      </c>
    </row>
    <row r="2" spans="1:8" ht="12.75" customHeight="1">
      <c r="A2" s="26" t="s">
        <v>13</v>
      </c>
      <c r="B2" s="26"/>
      <c r="C2" s="26"/>
      <c r="D2" s="26"/>
      <c r="E2" s="26"/>
      <c r="F2" s="26"/>
      <c r="G2" s="26"/>
      <c r="H2" s="11"/>
    </row>
    <row r="3" spans="1:8" ht="12.75">
      <c r="A3" s="27" t="s">
        <v>14</v>
      </c>
      <c r="B3" s="27"/>
      <c r="C3" s="27"/>
      <c r="D3" s="27"/>
      <c r="E3" s="27"/>
      <c r="F3" s="27"/>
      <c r="G3" s="27"/>
      <c r="H3" s="11"/>
    </row>
    <row r="4" spans="2:8" ht="12.75">
      <c r="B4" s="11"/>
      <c r="C4" s="11"/>
      <c r="D4" s="11"/>
      <c r="E4" s="11"/>
      <c r="F4" s="11"/>
      <c r="G4" s="11"/>
      <c r="H4" s="11"/>
    </row>
    <row r="5" spans="1:8" ht="13.5" thickBot="1">
      <c r="A5" s="28"/>
      <c r="B5" s="28"/>
      <c r="C5" s="28"/>
      <c r="D5" s="28"/>
      <c r="E5" s="28"/>
      <c r="F5" s="28"/>
      <c r="G5" s="28"/>
      <c r="H5" s="28"/>
    </row>
    <row r="6" spans="1:8" ht="59.25" customHeight="1" thickTop="1">
      <c r="A6" s="29" t="s">
        <v>8</v>
      </c>
      <c r="B6" s="21" t="s">
        <v>9</v>
      </c>
      <c r="C6" s="21" t="s">
        <v>18</v>
      </c>
      <c r="D6" s="21" t="s">
        <v>19</v>
      </c>
      <c r="E6" s="21" t="s">
        <v>20</v>
      </c>
      <c r="F6" s="21"/>
      <c r="G6" s="21" t="s">
        <v>10</v>
      </c>
      <c r="H6" s="23"/>
    </row>
    <row r="7" spans="1:8" ht="13.5" thickBot="1">
      <c r="A7" s="30"/>
      <c r="B7" s="22"/>
      <c r="C7" s="22"/>
      <c r="D7" s="22"/>
      <c r="E7" s="22"/>
      <c r="F7" s="22"/>
      <c r="G7" s="22"/>
      <c r="H7" s="23"/>
    </row>
    <row r="8" spans="1:8" ht="12.75">
      <c r="A8" s="19"/>
      <c r="B8" s="1"/>
      <c r="C8" s="1"/>
      <c r="D8" s="1"/>
      <c r="E8" s="1"/>
      <c r="F8" s="1"/>
      <c r="G8" s="5"/>
      <c r="H8" s="18"/>
    </row>
    <row r="9" spans="1:8" ht="12.75">
      <c r="A9" s="12" t="s">
        <v>0</v>
      </c>
      <c r="B9" s="2" t="s">
        <v>1</v>
      </c>
      <c r="C9" s="6">
        <v>0</v>
      </c>
      <c r="D9" s="6">
        <v>0</v>
      </c>
      <c r="E9" s="6">
        <v>29494</v>
      </c>
      <c r="F9" s="17"/>
      <c r="G9" s="8">
        <f>+C9/E9</f>
        <v>0</v>
      </c>
      <c r="H9" s="17"/>
    </row>
    <row r="10" spans="1:8" ht="12.75">
      <c r="A10" s="13"/>
      <c r="B10" s="2" t="s">
        <v>2</v>
      </c>
      <c r="C10" s="6">
        <v>0</v>
      </c>
      <c r="D10" s="6">
        <v>0</v>
      </c>
      <c r="E10" s="6">
        <v>22821</v>
      </c>
      <c r="F10" s="17"/>
      <c r="G10" s="8">
        <f>+C10/E10</f>
        <v>0</v>
      </c>
      <c r="H10" s="17"/>
    </row>
    <row r="11" spans="1:8" ht="12.75">
      <c r="A11" s="13"/>
      <c r="B11" s="2" t="s">
        <v>3</v>
      </c>
      <c r="C11" s="7">
        <v>0</v>
      </c>
      <c r="D11" s="7">
        <v>0</v>
      </c>
      <c r="E11" s="7">
        <v>51517</v>
      </c>
      <c r="F11" s="17"/>
      <c r="G11" s="8">
        <f>+C11/E11</f>
        <v>0</v>
      </c>
      <c r="H11" s="17"/>
    </row>
    <row r="12" spans="1:8" ht="12.75">
      <c r="A12" s="13"/>
      <c r="B12" s="2" t="s">
        <v>6</v>
      </c>
      <c r="C12" s="6">
        <f>SUM(C9:C11)</f>
        <v>0</v>
      </c>
      <c r="D12" s="6">
        <f>SUM(D9:D11)</f>
        <v>0</v>
      </c>
      <c r="E12" s="6">
        <f>SUM(E9:E11)</f>
        <v>103832</v>
      </c>
      <c r="F12" s="17"/>
      <c r="G12" s="8">
        <f>+(E9/E12*G9)+(E10/E12*G10)+(E11/E12*G11)</f>
        <v>0</v>
      </c>
      <c r="H12" s="17"/>
    </row>
    <row r="13" spans="1:8" ht="12.75">
      <c r="A13" s="13"/>
      <c r="B13" s="2"/>
      <c r="C13" s="6"/>
      <c r="D13" s="6"/>
      <c r="E13" s="6"/>
      <c r="F13" s="17"/>
      <c r="G13" s="8"/>
      <c r="H13" s="17"/>
    </row>
    <row r="14" spans="1:8" ht="13.5" customHeight="1">
      <c r="A14" s="12" t="s">
        <v>4</v>
      </c>
      <c r="B14" s="2" t="s">
        <v>1</v>
      </c>
      <c r="C14" s="6">
        <v>0</v>
      </c>
      <c r="D14" s="6">
        <v>0</v>
      </c>
      <c r="E14" s="6">
        <v>1278</v>
      </c>
      <c r="F14" s="17"/>
      <c r="G14" s="8">
        <f aca="true" t="shared" si="0" ref="G14:G19">+C14/E14</f>
        <v>0</v>
      </c>
      <c r="H14" s="17"/>
    </row>
    <row r="15" spans="1:8" ht="12.75">
      <c r="A15" s="13"/>
      <c r="B15" s="2" t="s">
        <v>2</v>
      </c>
      <c r="C15" s="6">
        <v>0</v>
      </c>
      <c r="D15" s="6">
        <v>0</v>
      </c>
      <c r="E15" s="6">
        <v>507</v>
      </c>
      <c r="F15" s="17"/>
      <c r="G15" s="8">
        <f t="shared" si="0"/>
        <v>0</v>
      </c>
      <c r="H15" s="17"/>
    </row>
    <row r="16" spans="1:8" ht="12.75">
      <c r="A16" s="13"/>
      <c r="B16" s="2" t="s">
        <v>3</v>
      </c>
      <c r="C16" s="7">
        <v>0</v>
      </c>
      <c r="D16" s="7">
        <v>0</v>
      </c>
      <c r="E16" s="7">
        <v>813</v>
      </c>
      <c r="F16" s="17"/>
      <c r="G16" s="8">
        <f t="shared" si="0"/>
        <v>0</v>
      </c>
      <c r="H16" s="17"/>
    </row>
    <row r="17" spans="1:8" ht="12.75">
      <c r="A17" s="13"/>
      <c r="B17" s="2" t="s">
        <v>7</v>
      </c>
      <c r="C17" s="6">
        <f>SUM(C14:C16)</f>
        <v>0</v>
      </c>
      <c r="D17" s="6">
        <f>SUM(D14:D16)</f>
        <v>0</v>
      </c>
      <c r="E17" s="6">
        <f>SUM(E14:E16)</f>
        <v>2598</v>
      </c>
      <c r="F17" s="17"/>
      <c r="G17" s="8">
        <f>+(E14/E17*G14)+(E15/E17*G15)+(E16/E17*G16)</f>
        <v>0</v>
      </c>
      <c r="H17" s="17"/>
    </row>
    <row r="18" spans="1:8" ht="12.75">
      <c r="A18" s="13"/>
      <c r="B18" s="2"/>
      <c r="C18" s="6"/>
      <c r="D18" s="6"/>
      <c r="E18" s="6"/>
      <c r="F18" s="17"/>
      <c r="G18" s="8"/>
      <c r="H18" s="17"/>
    </row>
    <row r="19" spans="1:8" ht="13.5" thickBot="1">
      <c r="A19" s="14"/>
      <c r="B19" s="4" t="s">
        <v>5</v>
      </c>
      <c r="C19" s="10">
        <f>+C12+C17</f>
        <v>0</v>
      </c>
      <c r="D19" s="10">
        <f>+D12+D17</f>
        <v>0</v>
      </c>
      <c r="E19" s="10">
        <f>+E12+E17</f>
        <v>106430</v>
      </c>
      <c r="F19" s="3"/>
      <c r="G19" s="9">
        <f t="shared" si="0"/>
        <v>0</v>
      </c>
      <c r="H19" s="17"/>
    </row>
    <row r="20" spans="1:8" ht="13.5" thickTop="1">
      <c r="A20" s="24"/>
      <c r="B20" s="24"/>
      <c r="C20" s="24"/>
      <c r="D20" s="24"/>
      <c r="E20" s="24"/>
      <c r="F20" s="24"/>
      <c r="G20" s="24"/>
      <c r="H20" s="24"/>
    </row>
    <row r="21" spans="1:8" ht="12.75">
      <c r="A21" s="24"/>
      <c r="B21" s="24"/>
      <c r="C21" s="24"/>
      <c r="D21" s="24"/>
      <c r="E21" s="24"/>
      <c r="F21" s="24"/>
      <c r="G21" s="24"/>
      <c r="H21" s="24"/>
    </row>
    <row r="22" spans="1:8" s="15" customFormat="1" ht="24" customHeight="1">
      <c r="A22" s="20" t="s">
        <v>21</v>
      </c>
      <c r="B22" s="25"/>
      <c r="C22" s="25"/>
      <c r="D22" s="25"/>
      <c r="E22" s="25"/>
      <c r="F22" s="25"/>
      <c r="G22" s="25"/>
      <c r="H22" s="25"/>
    </row>
    <row r="23" spans="1:8" ht="12" customHeight="1">
      <c r="A23" s="16"/>
      <c r="B23" s="16"/>
      <c r="C23" s="16"/>
      <c r="D23" s="16"/>
      <c r="E23" s="16"/>
      <c r="F23" s="16"/>
      <c r="G23" s="16"/>
      <c r="H23" s="17"/>
    </row>
    <row r="24" spans="1:8" ht="24" customHeight="1">
      <c r="A24" s="20" t="s">
        <v>22</v>
      </c>
      <c r="B24" s="20"/>
      <c r="C24" s="20"/>
      <c r="D24" s="20"/>
      <c r="E24" s="20"/>
      <c r="F24" s="20"/>
      <c r="G24" s="20"/>
      <c r="H24" s="17"/>
    </row>
    <row r="25" spans="1:8" ht="12" customHeight="1">
      <c r="A25" s="16"/>
      <c r="B25" s="16"/>
      <c r="C25" s="16"/>
      <c r="D25" s="16"/>
      <c r="E25" s="16"/>
      <c r="F25" s="16"/>
      <c r="G25" s="16"/>
      <c r="H25" s="17"/>
    </row>
    <row r="26" spans="1:8" ht="12.75" customHeight="1">
      <c r="A26" s="20" t="s">
        <v>11</v>
      </c>
      <c r="B26" s="20"/>
      <c r="C26" s="20"/>
      <c r="D26" s="20"/>
      <c r="E26" s="20"/>
      <c r="F26" s="20"/>
      <c r="G26" s="20"/>
      <c r="H26" s="17"/>
    </row>
    <row r="27" spans="1:8" ht="12.75" customHeight="1">
      <c r="A27" s="16"/>
      <c r="B27" s="16"/>
      <c r="C27" s="16"/>
      <c r="D27" s="16"/>
      <c r="E27" s="16"/>
      <c r="F27" s="16"/>
      <c r="G27" s="16"/>
      <c r="H27" s="17"/>
    </row>
    <row r="28" spans="1:8" ht="12.75" customHeight="1">
      <c r="A28" s="20" t="s">
        <v>12</v>
      </c>
      <c r="B28" s="20"/>
      <c r="C28" s="20"/>
      <c r="D28" s="20"/>
      <c r="E28" s="20"/>
      <c r="F28" s="20"/>
      <c r="G28" s="20"/>
      <c r="H28" s="17"/>
    </row>
    <row r="29" spans="1:8" ht="12.75" customHeight="1">
      <c r="A29" s="16"/>
      <c r="B29" s="16"/>
      <c r="C29" s="16"/>
      <c r="D29" s="16"/>
      <c r="E29" s="16"/>
      <c r="F29" s="16"/>
      <c r="G29" s="16"/>
      <c r="H29" s="17"/>
    </row>
    <row r="30" spans="1:8" ht="24" customHeight="1">
      <c r="A30" s="20" t="s">
        <v>15</v>
      </c>
      <c r="B30" s="20"/>
      <c r="C30" s="20"/>
      <c r="D30" s="20"/>
      <c r="E30" s="20"/>
      <c r="F30" s="20"/>
      <c r="G30" s="20"/>
      <c r="H30" s="17"/>
    </row>
  </sheetData>
  <sheetProtection/>
  <mergeCells count="19">
    <mergeCell ref="A1:G1"/>
    <mergeCell ref="A2:G2"/>
    <mergeCell ref="A3:G3"/>
    <mergeCell ref="A5:H5"/>
    <mergeCell ref="A6:A7"/>
    <mergeCell ref="B6:B7"/>
    <mergeCell ref="C6:C7"/>
    <mergeCell ref="D6:D7"/>
    <mergeCell ref="E6:E7"/>
    <mergeCell ref="F6:F7"/>
    <mergeCell ref="A26:G26"/>
    <mergeCell ref="A28:G28"/>
    <mergeCell ref="A30:G30"/>
    <mergeCell ref="G6:G7"/>
    <mergeCell ref="H6:H7"/>
    <mergeCell ref="A20:H20"/>
    <mergeCell ref="A21:H21"/>
    <mergeCell ref="A22:H22"/>
    <mergeCell ref="A24:G2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NYS</dc:creator>
  <cp:keywords/>
  <dc:description/>
  <cp:lastModifiedBy>Don Duncan</cp:lastModifiedBy>
  <cp:lastPrinted>2011-02-23T16:42:08Z</cp:lastPrinted>
  <dcterms:created xsi:type="dcterms:W3CDTF">2006-01-24T16:38:22Z</dcterms:created>
  <dcterms:modified xsi:type="dcterms:W3CDTF">2011-03-29T13:59:13Z</dcterms:modified>
  <cp:category/>
  <cp:version/>
  <cp:contentType/>
  <cp:contentStatus/>
</cp:coreProperties>
</file>