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075" windowHeight="7620" firstSheet="1" activeTab="1"/>
  </bookViews>
  <sheets>
    <sheet name="Enrollment File Layout" sheetId="1" r:id="rId1"/>
    <sheet name="Term &amp; Deceased File Layout" sheetId="2" r:id="rId2"/>
    <sheet name="Reinstate file" sheetId="5" r:id="rId3"/>
    <sheet name="Results File Layout" sheetId="4" r:id="rId4"/>
    <sheet name="Results Codes" sheetId="3" r:id="rId5"/>
    <sheet name="Incomplete Document Codes" sheetId="7" r:id="rId6"/>
    <sheet name="Return Mail Layout" sheetId="8" r:id="rId7"/>
  </sheets>
  <definedNames>
    <definedName name="_xlnm.Print_Area" localSheetId="0">'Enrollment File Layout'!$A$1:$F$49</definedName>
    <definedName name="_xlnm.Print_Area" localSheetId="5">'Incomplete Document Codes'!$A:$B</definedName>
    <definedName name="_xlnm.Print_Area" localSheetId="2">'Reinstate file'!$A$1:$F$44</definedName>
    <definedName name="_xlnm.Print_Area" localSheetId="4">'Results Codes'!$A$1:$C$30</definedName>
    <definedName name="_xlnm.Print_Area" localSheetId="3">'Results File Layout'!$A$1:$F$50</definedName>
    <definedName name="_xlnm.Print_Area" localSheetId="1">'Term &amp; Deceased File Layout'!$A$1:$F$54</definedName>
    <definedName name="_xlnm.Print_Titles" localSheetId="0">'Enrollment File Layout'!$1:$4</definedName>
    <definedName name="_xlnm.Print_Titles" localSheetId="2">'Reinstate file'!$1:$4</definedName>
    <definedName name="_xlnm.Print_Titles" localSheetId="3">'Results File Layout'!$1:$3</definedName>
    <definedName name="_xlnm.Print_Titles" localSheetId="6">'Return Mail Layout'!$1:$4</definedName>
    <definedName name="_xlnm.Print_Titles" localSheetId="1">'Term &amp; Deceased File Layout'!$1:$4</definedName>
  </definedNames>
  <calcPr calcId="145621"/>
  <fileRecoveryPr repairLoad="1"/>
</workbook>
</file>

<file path=xl/calcChain.xml><?xml version="1.0" encoding="utf-8"?>
<calcChain xmlns="http://schemas.openxmlformats.org/spreadsheetml/2006/main">
  <c r="F40" i="8" l="1"/>
  <c r="E41" i="8" s="1"/>
  <c r="E40" i="8"/>
  <c r="F37" i="8"/>
  <c r="E38" i="8" s="1"/>
  <c r="E37" i="8"/>
  <c r="F7" i="8"/>
  <c r="F8" i="8" s="1"/>
  <c r="F6" i="8"/>
  <c r="E7" i="8"/>
  <c r="E6" i="8"/>
  <c r="F39" i="4"/>
  <c r="F40" i="4" s="1"/>
  <c r="E39" i="4"/>
  <c r="F36" i="4"/>
  <c r="F37" i="4"/>
  <c r="E36" i="4"/>
  <c r="F40" i="5"/>
  <c r="F41" i="5" s="1"/>
  <c r="E40" i="5"/>
  <c r="F37" i="5"/>
  <c r="F38" i="5" s="1"/>
  <c r="E37" i="5"/>
  <c r="F40" i="2"/>
  <c r="F41" i="2"/>
  <c r="E40" i="2"/>
  <c r="F37" i="2"/>
  <c r="F38" i="2" s="1"/>
  <c r="E37" i="2"/>
  <c r="F37" i="1"/>
  <c r="E38" i="1" s="1"/>
  <c r="F5" i="4"/>
  <c r="E6" i="4" s="1"/>
  <c r="E5" i="4"/>
  <c r="F6" i="5"/>
  <c r="F7" i="5" s="1"/>
  <c r="E6" i="5"/>
  <c r="F6" i="1"/>
  <c r="F7" i="1" s="1"/>
  <c r="E6" i="1"/>
  <c r="E6" i="2"/>
  <c r="F6" i="2"/>
  <c r="F7" i="2" s="1"/>
  <c r="E7" i="1"/>
  <c r="E8" i="8"/>
  <c r="F6" i="4"/>
  <c r="E7" i="4" s="1"/>
  <c r="E37" i="4"/>
  <c r="E40" i="4"/>
  <c r="E7" i="5"/>
  <c r="E38" i="5"/>
  <c r="E41" i="5"/>
  <c r="E7" i="2"/>
  <c r="E38" i="2"/>
  <c r="E41" i="2"/>
  <c r="E37" i="1"/>
  <c r="F40" i="1"/>
  <c r="E41" i="1" s="1"/>
  <c r="E40" i="1"/>
  <c r="F41" i="1"/>
  <c r="F43" i="2"/>
  <c r="E43" i="2"/>
  <c r="F9" i="8" l="1"/>
  <c r="E9" i="8"/>
  <c r="F8" i="2"/>
  <c r="E8" i="2"/>
  <c r="E41" i="4"/>
  <c r="F41" i="4"/>
  <c r="E8" i="1"/>
  <c r="F8" i="1"/>
  <c r="F8" i="5"/>
  <c r="E8" i="5"/>
  <c r="F38" i="8"/>
  <c r="F41" i="8"/>
  <c r="F7" i="4"/>
  <c r="F38" i="1"/>
  <c r="F42" i="8" l="1"/>
  <c r="E42" i="8"/>
  <c r="F9" i="2"/>
  <c r="E9" i="2"/>
  <c r="F9" i="1"/>
  <c r="E9" i="1"/>
  <c r="F42" i="4"/>
  <c r="E42" i="4"/>
  <c r="F8" i="4"/>
  <c r="E8" i="4"/>
  <c r="E9" i="5"/>
  <c r="F9" i="5"/>
  <c r="F10" i="8"/>
  <c r="E10" i="8"/>
  <c r="E11" i="8" l="1"/>
  <c r="F11" i="8"/>
  <c r="F10" i="5"/>
  <c r="E10" i="5"/>
  <c r="F9" i="4"/>
  <c r="E9" i="4"/>
  <c r="F43" i="4"/>
  <c r="E43" i="4"/>
  <c r="F10" i="1"/>
  <c r="E10" i="1"/>
  <c r="E43" i="8"/>
  <c r="F43" i="8"/>
  <c r="F10" i="2"/>
  <c r="E10" i="2"/>
  <c r="F11" i="2" l="1"/>
  <c r="E11" i="2"/>
  <c r="E44" i="8"/>
  <c r="F44" i="8"/>
  <c r="E11" i="5"/>
  <c r="F11" i="5"/>
  <c r="F11" i="1"/>
  <c r="E11" i="1"/>
  <c r="F10" i="4"/>
  <c r="E10" i="4"/>
  <c r="F44" i="4"/>
  <c r="E44" i="4"/>
  <c r="F12" i="8"/>
  <c r="E12" i="8"/>
  <c r="F11" i="4" l="1"/>
  <c r="E11" i="4"/>
  <c r="F12" i="2"/>
  <c r="E12" i="2"/>
  <c r="F45" i="8"/>
  <c r="E45" i="8"/>
  <c r="E13" i="8"/>
  <c r="F13" i="8"/>
  <c r="E45" i="4"/>
  <c r="F45" i="4"/>
  <c r="E12" i="1"/>
  <c r="F12" i="1"/>
  <c r="F12" i="5"/>
  <c r="E12" i="5"/>
  <c r="E13" i="5" l="1"/>
  <c r="F13" i="5"/>
  <c r="F46" i="8"/>
  <c r="E46" i="8"/>
  <c r="E13" i="1"/>
  <c r="F13" i="1"/>
  <c r="F14" i="8"/>
  <c r="E14" i="8"/>
  <c r="F13" i="2"/>
  <c r="E13" i="2"/>
  <c r="F12" i="4"/>
  <c r="E12" i="4"/>
  <c r="F46" i="4"/>
  <c r="E46" i="4"/>
  <c r="E14" i="2" l="1"/>
  <c r="F14" i="2"/>
  <c r="F47" i="8"/>
  <c r="E47" i="8"/>
  <c r="F47" i="4"/>
  <c r="E47" i="4"/>
  <c r="F13" i="4"/>
  <c r="E13" i="4"/>
  <c r="E15" i="8"/>
  <c r="F15" i="8"/>
  <c r="F14" i="1"/>
  <c r="E14" i="1"/>
  <c r="F14" i="5"/>
  <c r="E14" i="5"/>
  <c r="F48" i="4" l="1"/>
  <c r="E48" i="4"/>
  <c r="E48" i="8"/>
  <c r="F48" i="8"/>
  <c r="E15" i="5"/>
  <c r="F15" i="5"/>
  <c r="F15" i="1"/>
  <c r="E15" i="1"/>
  <c r="F14" i="4"/>
  <c r="E14" i="4"/>
  <c r="F16" i="8"/>
  <c r="E16" i="8"/>
  <c r="F15" i="2"/>
  <c r="E15" i="2"/>
  <c r="F16" i="2" l="1"/>
  <c r="E16" i="2"/>
  <c r="F49" i="8"/>
  <c r="E49" i="8"/>
  <c r="E16" i="1"/>
  <c r="F16" i="1"/>
  <c r="F15" i="4"/>
  <c r="E15" i="4"/>
  <c r="E17" i="8"/>
  <c r="F17" i="8"/>
  <c r="F16" i="5"/>
  <c r="E16" i="5"/>
  <c r="F17" i="2" l="1"/>
  <c r="E17" i="2"/>
  <c r="F16" i="4"/>
  <c r="E16" i="4"/>
  <c r="E17" i="5"/>
  <c r="F17" i="5"/>
  <c r="F18" i="8"/>
  <c r="E18" i="8"/>
  <c r="E17" i="1"/>
  <c r="F17" i="1"/>
  <c r="F17" i="4" l="1"/>
  <c r="E17" i="4"/>
  <c r="F18" i="5"/>
  <c r="E18" i="5"/>
  <c r="E19" i="8"/>
  <c r="F19" i="8"/>
  <c r="F18" i="1"/>
  <c r="E18" i="1"/>
  <c r="E18" i="2"/>
  <c r="F18" i="2"/>
  <c r="E19" i="5" l="1"/>
  <c r="F19" i="5"/>
  <c r="F20" i="8"/>
  <c r="E20" i="8"/>
  <c r="F19" i="1"/>
  <c r="E19" i="1"/>
  <c r="E19" i="2"/>
  <c r="F19" i="2"/>
  <c r="F18" i="4"/>
  <c r="E18" i="4"/>
  <c r="E20" i="2" l="1"/>
  <c r="F20" i="2"/>
  <c r="F20" i="5"/>
  <c r="E20" i="5"/>
  <c r="E21" i="8"/>
  <c r="F21" i="8"/>
  <c r="F19" i="4"/>
  <c r="E19" i="4"/>
  <c r="E20" i="1"/>
  <c r="F20" i="1"/>
  <c r="E20" i="4" l="1"/>
  <c r="F20" i="4"/>
  <c r="E21" i="1"/>
  <c r="F21" i="1"/>
  <c r="F21" i="2"/>
  <c r="E21" i="2"/>
  <c r="F21" i="5"/>
  <c r="E21" i="5"/>
  <c r="F22" i="8"/>
  <c r="E22" i="8"/>
  <c r="E22" i="5" l="1"/>
  <c r="F22" i="5"/>
  <c r="F21" i="4"/>
  <c r="E21" i="4"/>
  <c r="F22" i="1"/>
  <c r="E22" i="1"/>
  <c r="F23" i="8"/>
  <c r="E23" i="8"/>
  <c r="F22" i="2"/>
  <c r="E22" i="2"/>
  <c r="F22" i="4" l="1"/>
  <c r="E22" i="4"/>
  <c r="F23" i="5"/>
  <c r="E23" i="5"/>
  <c r="F24" i="8"/>
  <c r="E24" i="8"/>
  <c r="E23" i="2"/>
  <c r="F23" i="2"/>
  <c r="F23" i="1"/>
  <c r="E23" i="1"/>
  <c r="E24" i="2" l="1"/>
  <c r="F24" i="2"/>
  <c r="F24" i="5"/>
  <c r="E24" i="5"/>
  <c r="E24" i="1"/>
  <c r="F24" i="1"/>
  <c r="E25" i="8"/>
  <c r="F25" i="8"/>
  <c r="F23" i="4"/>
  <c r="E23" i="4"/>
  <c r="F25" i="2" l="1"/>
  <c r="E25" i="2"/>
  <c r="F26" i="8"/>
  <c r="E26" i="8"/>
  <c r="E25" i="5"/>
  <c r="F25" i="5"/>
  <c r="E25" i="1"/>
  <c r="F25" i="1"/>
  <c r="F24" i="4"/>
  <c r="E24" i="4"/>
  <c r="F26" i="1" l="1"/>
  <c r="E26" i="1"/>
  <c r="E27" i="8"/>
  <c r="F27" i="8"/>
  <c r="E26" i="5"/>
  <c r="F26" i="5"/>
  <c r="F25" i="4"/>
  <c r="E25" i="4"/>
  <c r="E26" i="2"/>
  <c r="F26" i="2"/>
  <c r="F28" i="8" l="1"/>
  <c r="E28" i="8"/>
  <c r="F27" i="2"/>
  <c r="E27" i="2"/>
  <c r="F26" i="4"/>
  <c r="E26" i="4"/>
  <c r="F27" i="5"/>
  <c r="E27" i="5"/>
  <c r="F27" i="1"/>
  <c r="E27" i="1"/>
  <c r="F28" i="5" l="1"/>
  <c r="E28" i="5"/>
  <c r="F28" i="2"/>
  <c r="E28" i="2"/>
  <c r="E28" i="1"/>
  <c r="F28" i="1"/>
  <c r="F27" i="4"/>
  <c r="E27" i="4"/>
  <c r="E29" i="8"/>
  <c r="F29" i="8"/>
  <c r="F29" i="2" l="1"/>
  <c r="E29" i="2"/>
  <c r="E28" i="4"/>
  <c r="F28" i="4"/>
  <c r="F30" i="8"/>
  <c r="E30" i="8"/>
  <c r="E29" i="1"/>
  <c r="F29" i="1"/>
  <c r="E29" i="5"/>
  <c r="F29" i="5"/>
  <c r="F29" i="4" l="1"/>
  <c r="E29" i="4"/>
  <c r="F30" i="1"/>
  <c r="E30" i="1"/>
  <c r="E30" i="5"/>
  <c r="F30" i="5"/>
  <c r="E31" i="8"/>
  <c r="F31" i="8"/>
  <c r="E30" i="2"/>
  <c r="F30" i="2"/>
  <c r="F31" i="2" l="1"/>
  <c r="E31" i="2"/>
  <c r="F32" i="8"/>
  <c r="E32" i="8"/>
  <c r="F31" i="1"/>
  <c r="E31" i="1"/>
  <c r="E31" i="5"/>
  <c r="F31" i="5"/>
  <c r="F30" i="4"/>
  <c r="E30" i="4"/>
  <c r="E33" i="8" l="1"/>
  <c r="F33" i="8"/>
  <c r="F32" i="5"/>
  <c r="E32" i="5"/>
  <c r="F31" i="4"/>
  <c r="E31" i="4"/>
  <c r="E32" i="1"/>
  <c r="F32" i="1"/>
  <c r="F32" i="2"/>
  <c r="E32" i="2"/>
  <c r="F33" i="5" l="1"/>
  <c r="E33" i="5"/>
  <c r="E33" i="1"/>
  <c r="F33" i="1"/>
  <c r="F34" i="8"/>
  <c r="E34" i="8"/>
  <c r="F33" i="2"/>
  <c r="E33" i="2"/>
  <c r="F32" i="4"/>
  <c r="E32" i="4"/>
  <c r="F34" i="1" l="1"/>
  <c r="E34" i="1"/>
  <c r="E34" i="2"/>
  <c r="F34" i="2"/>
  <c r="F33" i="4"/>
  <c r="E33" i="4"/>
  <c r="E35" i="8"/>
  <c r="F35" i="8"/>
  <c r="E34" i="5"/>
  <c r="F34" i="5"/>
  <c r="E35" i="2" l="1"/>
  <c r="F35" i="2"/>
  <c r="E35" i="5"/>
  <c r="F35" i="5"/>
  <c r="E34" i="4"/>
  <c r="F34" i="4"/>
  <c r="F35" i="1"/>
  <c r="E35" i="1"/>
</calcChain>
</file>

<file path=xl/sharedStrings.xml><?xml version="1.0" encoding="utf-8"?>
<sst xmlns="http://schemas.openxmlformats.org/spreadsheetml/2006/main" count="835" uniqueCount="257">
  <si>
    <t>Enrollee Last Name</t>
  </si>
  <si>
    <t>Enrollee First Name</t>
  </si>
  <si>
    <t>Enrollee Middle Initial</t>
  </si>
  <si>
    <t>Enrollee Street Address</t>
  </si>
  <si>
    <t>Enrollee City</t>
  </si>
  <si>
    <t>Enrollee State</t>
  </si>
  <si>
    <t>Enrollee Zip Code</t>
  </si>
  <si>
    <t>Dependent First Name</t>
  </si>
  <si>
    <t>Dependent Middle Initial</t>
  </si>
  <si>
    <t>Dependent Last Name</t>
  </si>
  <si>
    <t>Dependent Type</t>
  </si>
  <si>
    <t>Spouse</t>
  </si>
  <si>
    <t>Son</t>
  </si>
  <si>
    <t>Daughter</t>
  </si>
  <si>
    <t>Other Dependent</t>
  </si>
  <si>
    <t>Code</t>
  </si>
  <si>
    <t>Field Name</t>
  </si>
  <si>
    <t>Description</t>
  </si>
  <si>
    <t>Type</t>
  </si>
  <si>
    <t>Length</t>
  </si>
  <si>
    <t>Eligibility Status</t>
  </si>
  <si>
    <t>D</t>
  </si>
  <si>
    <t>Dependent Number</t>
  </si>
  <si>
    <t>E</t>
  </si>
  <si>
    <t>CHAR</t>
  </si>
  <si>
    <t>S</t>
  </si>
  <si>
    <t>DP</t>
  </si>
  <si>
    <t>SP</t>
  </si>
  <si>
    <t>O</t>
  </si>
  <si>
    <t>Enrollee Country</t>
  </si>
  <si>
    <t>Spouse/Domestic Partner</t>
  </si>
  <si>
    <t>Billing Entity</t>
  </si>
  <si>
    <t>Employing Agency</t>
  </si>
  <si>
    <t>Enrollee Social Security No.</t>
  </si>
  <si>
    <t>Enrollee Address 1</t>
  </si>
  <si>
    <t>Enrollee SSN</t>
  </si>
  <si>
    <t>Enrollee Emp ID</t>
  </si>
  <si>
    <t>Enrollee Address 2</t>
  </si>
  <si>
    <t>Enrollee Benefit Program</t>
  </si>
  <si>
    <t>Enrollee Customer ID</t>
  </si>
  <si>
    <t>Enrollee Department ID</t>
  </si>
  <si>
    <t>Dependent Birthdate</t>
  </si>
  <si>
    <t>Dependent Sex</t>
  </si>
  <si>
    <t>Enrollee Alt ID</t>
  </si>
  <si>
    <t>Enrollee Company</t>
  </si>
  <si>
    <t>Dependent Medicare Reimbursable</t>
  </si>
  <si>
    <t>Dependent SSN</t>
  </si>
  <si>
    <t>NMSO</t>
  </si>
  <si>
    <t>Begin Position</t>
  </si>
  <si>
    <t>End Position</t>
  </si>
  <si>
    <t>Indicates benefit package of enrollee, enrollee employment status (e.g. active, COBRA, retiree), union group or other group</t>
  </si>
  <si>
    <t>Enrollee Identification No. - Unique number assigned to All NYSHIP Enrollees</t>
  </si>
  <si>
    <t>Enrollee Street Address - May be blank, if not used</t>
  </si>
  <si>
    <t>Enrollee City - May be blank, if other than USA</t>
  </si>
  <si>
    <t>Enrollee State - May be blank, if other than USA</t>
  </si>
  <si>
    <t>Enrollee Zip Code Zipcode 5 plus 4 when supplied
May be blank if other than USA</t>
  </si>
  <si>
    <t>Enrollee Country - All countries reported including USA</t>
  </si>
  <si>
    <t>Employing Agency Type - NYS = New York State enrollees; PE = Participating Employer Enrollees; PA = Participating Agency Enrollees</t>
  </si>
  <si>
    <t>Dependent Number - Assigned unique number of each dependent (i.e. 02, 03, and so on).  Numbers may not be sequential.</t>
  </si>
  <si>
    <t>Dependent Type - See chart below</t>
  </si>
  <si>
    <t>Last four digits of dependent social security number - If not availale, field left blank</t>
  </si>
  <si>
    <t>Dependent Reimbursed for Medicare Part B Premium - Y = Yes; N = No</t>
  </si>
  <si>
    <t>Dependent Date of Birth - YYYYMMDD</t>
  </si>
  <si>
    <t>Dependent Gender - M = Male
F = Female
U = Unknown
' ' = Blank</t>
  </si>
  <si>
    <t>Enrollee alternative Identification Number - Unique number assigned to Empire Plan and SEHP Enrollees</t>
  </si>
  <si>
    <t>NMSO or QMCSO in affect  Y = Yes; N = No</t>
  </si>
  <si>
    <t>Eligibility Reason code</t>
  </si>
  <si>
    <t>Enrollee Birthdate</t>
  </si>
  <si>
    <t>Enrollee Date of Birth - YYYYMMDD</t>
  </si>
  <si>
    <t>Enrollee Update</t>
  </si>
  <si>
    <t>Dependent Update</t>
  </si>
  <si>
    <t>00</t>
  </si>
  <si>
    <t>01</t>
  </si>
  <si>
    <t>05</t>
  </si>
  <si>
    <t>62</t>
  </si>
  <si>
    <t>Audit Stopped - Client Instructed Delete</t>
  </si>
  <si>
    <t>66</t>
  </si>
  <si>
    <t>77</t>
  </si>
  <si>
    <t>Client Instructed Delete and removed from audit</t>
  </si>
  <si>
    <t>88</t>
  </si>
  <si>
    <t>Enrollee failed to provide complete documentation</t>
  </si>
  <si>
    <t>99</t>
  </si>
  <si>
    <t>Enrollee did not respond</t>
  </si>
  <si>
    <t>Dependent Status Code List</t>
  </si>
  <si>
    <t>Eligible</t>
  </si>
  <si>
    <t>X</t>
  </si>
  <si>
    <t>Ineligible</t>
  </si>
  <si>
    <t>W</t>
  </si>
  <si>
    <t>Enrollee instructed delete in Amnesty phase 
(voluntary drop during amnesty)</t>
  </si>
  <si>
    <t>Enrollee instructed delete
 (voluntary drop during audit)</t>
  </si>
  <si>
    <t>(Sys or manual) Terminated
 (Employee terminated, dependent removed from audit)</t>
  </si>
  <si>
    <t>Dep Status Code</t>
  </si>
  <si>
    <t>Enrollment Update File layout (Term &amp; Deceased File layout)</t>
  </si>
  <si>
    <t>Audit Stopped - Dependent removed from audit per client request (non term/deceased)</t>
  </si>
  <si>
    <t>Dependent Eligible</t>
  </si>
  <si>
    <t>NULL</t>
  </si>
  <si>
    <t>Employee Terminated - Dependent removed from audit</t>
  </si>
  <si>
    <t>Dependent Removed from benefits - Dependent removed from audit</t>
  </si>
  <si>
    <t>Dependent Dropped - Voluntary Drop During Amnesty</t>
  </si>
  <si>
    <t>Dependent Dropped - Incomplete Documentation</t>
  </si>
  <si>
    <t>Dependent Dropped - No Response</t>
  </si>
  <si>
    <t>Results Grid</t>
  </si>
  <si>
    <t xml:space="preserve">Enrollment File Layout </t>
  </si>
  <si>
    <t>Dependent Drop Effective date</t>
  </si>
  <si>
    <t>Terminated Enrollee update - T = Terminated Enrollee; N = No Enrollee Update.</t>
  </si>
  <si>
    <t xml:space="preserve">Dependent update - T = Dependent removed from coverage or dependent of Terminated Enrollee.  </t>
  </si>
  <si>
    <t>Enrollee Benefit Plan</t>
  </si>
  <si>
    <t>Mail Undeliverable - dependent removed prior to Verification launch and from verification (end of verification phase 1 &amp; 2 prior to pulling result file)</t>
  </si>
  <si>
    <t>Dependent Dropped - Amnesty Drop During Verification Phase</t>
  </si>
  <si>
    <t>20</t>
  </si>
  <si>
    <t>Incomplete Doc Code 1</t>
  </si>
  <si>
    <t>Incomplete Doc Code 2</t>
  </si>
  <si>
    <t>Incomplete Doc Code 3</t>
  </si>
  <si>
    <t>Incomplete Doc Code 4</t>
  </si>
  <si>
    <t>Incomplete Doc Code 5</t>
  </si>
  <si>
    <t>DOC_DESC</t>
  </si>
  <si>
    <t>AA</t>
  </si>
  <si>
    <t>AC</t>
  </si>
  <si>
    <t>AD</t>
  </si>
  <si>
    <t>Marriage Certificate (AD)</t>
  </si>
  <si>
    <t>B1</t>
  </si>
  <si>
    <t>Dependent Dropped In Error</t>
  </si>
  <si>
    <t>BA</t>
  </si>
  <si>
    <t>Joint ownership: mortgage statement/bank statement, etc.(BA)</t>
  </si>
  <si>
    <t>BB</t>
  </si>
  <si>
    <t>Document did not list both your and your spouse's names (BB)</t>
  </si>
  <si>
    <t>BC</t>
  </si>
  <si>
    <t>BD</t>
  </si>
  <si>
    <t>CA</t>
  </si>
  <si>
    <t>Domestic Partner Financial Interdependency (CA)</t>
  </si>
  <si>
    <t>CB</t>
  </si>
  <si>
    <t>Domestic Partner: One Proof required from LIST A (CB)</t>
  </si>
  <si>
    <t>CC</t>
  </si>
  <si>
    <t>Financial Interdependency: Document did not list both names (CC)</t>
  </si>
  <si>
    <t>CD</t>
  </si>
  <si>
    <t>CE</t>
  </si>
  <si>
    <t>DA</t>
  </si>
  <si>
    <t>Domestic Partner Residency (DA)</t>
  </si>
  <si>
    <t>DB</t>
  </si>
  <si>
    <t>Residency: Document did not list both names (DB)</t>
  </si>
  <si>
    <t>DC</t>
  </si>
  <si>
    <t>Address on DP proof of residency did not match enrolleeýs address (DC)</t>
  </si>
  <si>
    <t>DD</t>
  </si>
  <si>
    <t>DE</t>
  </si>
  <si>
    <t>EA</t>
  </si>
  <si>
    <t>Proof of Relationship (EA)</t>
  </si>
  <si>
    <t>EB</t>
  </si>
  <si>
    <t>Birth certificate did not list the parent(s) (EB)</t>
  </si>
  <si>
    <t>EC</t>
  </si>
  <si>
    <t>Divorce decree or court document did not name the children (EC)</t>
  </si>
  <si>
    <t>ED</t>
  </si>
  <si>
    <t>Divorce decree or court document did not have signature, seal or stamp (ED)</t>
  </si>
  <si>
    <t>EE</t>
  </si>
  <si>
    <t>Divorce decree or court document did not name the parents (EE)</t>
  </si>
  <si>
    <t>FA</t>
  </si>
  <si>
    <t>Proof of Full-Time Student Status (FA)</t>
  </si>
  <si>
    <t>FB</t>
  </si>
  <si>
    <t>Documentation did not include number of credit hours (FB)</t>
  </si>
  <si>
    <t>FC</t>
  </si>
  <si>
    <t>Documentation did not list dependent as a student (FC)</t>
  </si>
  <si>
    <t>FD</t>
  </si>
  <si>
    <t>Documentation did not list the school's name (FD)</t>
  </si>
  <si>
    <t>FE</t>
  </si>
  <si>
    <t>Proof of Full-Time Student Criteria (FE)</t>
  </si>
  <si>
    <t>FF</t>
  </si>
  <si>
    <t>FG</t>
  </si>
  <si>
    <t>Proof of School Accreditation (FG)</t>
  </si>
  <si>
    <t>GA</t>
  </si>
  <si>
    <t>Other Child Financial Support (GA)</t>
  </si>
  <si>
    <t>GB</t>
  </si>
  <si>
    <t>Child's name was not listed on the tax form (GB)</t>
  </si>
  <si>
    <t>GD</t>
  </si>
  <si>
    <t>HA</t>
  </si>
  <si>
    <t>Other Child Residency (HA)</t>
  </si>
  <si>
    <t>HB</t>
  </si>
  <si>
    <t>Number of Children who live with you did not match (HB)</t>
  </si>
  <si>
    <t>HC</t>
  </si>
  <si>
    <t>The Qualifying Child Box was not checked (HC)</t>
  </si>
  <si>
    <t>HD</t>
  </si>
  <si>
    <t>ZA</t>
  </si>
  <si>
    <t>Official translation for all foreign language documents (ZA)</t>
  </si>
  <si>
    <t>ZB</t>
  </si>
  <si>
    <t>Contact HBA for deceased enrollee or dependent (ZB)</t>
  </si>
  <si>
    <t>ZC</t>
  </si>
  <si>
    <t>Contact DCS for deceased enrollee or dependent (ZC)</t>
  </si>
  <si>
    <t>ZD</t>
  </si>
  <si>
    <t>Participant Deceased</t>
  </si>
  <si>
    <t>ZZ</t>
  </si>
  <si>
    <t>Incomplete Document Codes</t>
  </si>
  <si>
    <t>CODE</t>
  </si>
  <si>
    <t>Contact the Dependent Eligibility Service Center</t>
  </si>
  <si>
    <t xml:space="preserve">Ineligible Reason Code List </t>
  </si>
  <si>
    <t xml:space="preserve"> Code</t>
  </si>
  <si>
    <t>Amnesty Drop During Verification Phase</t>
  </si>
  <si>
    <t>Withdrawn from Audit</t>
  </si>
  <si>
    <t>Eligibility Reason Code</t>
  </si>
  <si>
    <t>See Results Code spreadsheet</t>
  </si>
  <si>
    <r>
      <rPr>
        <sz val="10"/>
        <rFont val="Times New Roman"/>
        <family val="1"/>
      </rPr>
      <t>Medical</t>
    </r>
    <r>
      <rPr>
        <sz val="10"/>
        <rFont val="Times New Roman"/>
      </rPr>
      <t xml:space="preserve"> Plan of Enrollee</t>
    </r>
  </si>
  <si>
    <t>Eligibility Status - if this field has an 'E' this dependent was verified eligible in the prior Audit, if the field is blank this dependent must be included in the audit.</t>
  </si>
  <si>
    <t>Medical Plan of Enrolle</t>
  </si>
  <si>
    <r>
      <rPr>
        <sz val="10"/>
        <rFont val="Times New Roman"/>
        <family val="1"/>
      </rPr>
      <t xml:space="preserve">Medical </t>
    </r>
    <r>
      <rPr>
        <sz val="10"/>
        <rFont val="Times New Roman"/>
      </rPr>
      <t>Plan of Enrolle</t>
    </r>
  </si>
  <si>
    <t xml:space="preserve">Result File Layout </t>
  </si>
  <si>
    <t>Eligibility Status - See Results Code spreadsheet</t>
  </si>
  <si>
    <t>Returned Mail Address 1</t>
  </si>
  <si>
    <t>Returned Mail  Address 2</t>
  </si>
  <si>
    <t>Returned Mail City</t>
  </si>
  <si>
    <t>Returned Mail State</t>
  </si>
  <si>
    <t>Returned Mail Zip Code</t>
  </si>
  <si>
    <t>Address to be used for returned mail process</t>
  </si>
  <si>
    <t>Address to be used for returned mail process - may be blank if not used</t>
  </si>
  <si>
    <t>Returned Mail  Address 3</t>
  </si>
  <si>
    <t>Returned Mail Agency Name</t>
  </si>
  <si>
    <t>Agency Name</t>
  </si>
  <si>
    <t>File Sent from  DCS -  Record Length 505</t>
  </si>
  <si>
    <t>Disabled/Military Dependent Indicator</t>
  </si>
  <si>
    <t>Dependent Eligibility Status</t>
  </si>
  <si>
    <t>Address to be used for returned mail process- Zip Code Zipcode 5 plus 4 when supplied</t>
  </si>
  <si>
    <t>Dependent Gender - M = Male; F = Female; U = Unknown; ' ' = Blank</t>
  </si>
  <si>
    <t>Indicates if dependent is disabled or age extension due to military service - Report 4 values:  Permanently Disabled = P, Temporarily Disabled = T, Military Eligibility = M  or  N = Not Disabled</t>
  </si>
  <si>
    <t>File Sent from DCS -  Record Length 507</t>
  </si>
  <si>
    <t>Reinstate FILE Layout</t>
  </si>
  <si>
    <t>Eligibility Status-R for Reinstate</t>
  </si>
  <si>
    <t>File Sent to DCS -  Record Length 506</t>
  </si>
  <si>
    <t>Positions 1-505 will be the data which was sent by DCS - positions 506-526 will be the results of the amnesty/audit.</t>
  </si>
  <si>
    <t xml:space="preserve">Returned Mail File Layout </t>
  </si>
  <si>
    <t>Returned Mail Status</t>
  </si>
  <si>
    <t xml:space="preserve">1 - Post Office gave vendor forwarding address ; 2 - Vendor sent returned mail to agency on initial file; 3 - DCS sending new address to vendor </t>
  </si>
  <si>
    <t>Returned Mail Agency Name - if necessary</t>
  </si>
  <si>
    <t>Returned Mail Address 1- if necessary</t>
  </si>
  <si>
    <t>Returned Mail  Address 2 - if necessary</t>
  </si>
  <si>
    <t>Returned Mail  Address 3 - if necessary</t>
  </si>
  <si>
    <t>Returned Mail City - if necessary</t>
  </si>
  <si>
    <t>Returned Mail State - if necessary</t>
  </si>
  <si>
    <t>Returned Mail Zip Code - if necessary</t>
  </si>
  <si>
    <t>Returned Mail Agency Name - where it was sent</t>
  </si>
  <si>
    <t>Returned Mail Address 1- where it was sent</t>
  </si>
  <si>
    <t>Returned Mail  Address 2-  where it was sent</t>
  </si>
  <si>
    <t>Returned Mail  Address 3 - where it was sent</t>
  </si>
  <si>
    <t>Returned Mail City - where it was sent</t>
  </si>
  <si>
    <t>Returned Mail State - where it was sent</t>
  </si>
  <si>
    <t>Returned Mail Zip Code - where it was sent</t>
  </si>
  <si>
    <t>File Sent to DCS and file sent from DCS -  Record Length 687</t>
  </si>
  <si>
    <t>File Sent to DCS -  Record Length 526</t>
  </si>
  <si>
    <t>Populate if dep status = "I" - See Incomplete Doc Codes spreadsheet</t>
  </si>
  <si>
    <t>I</t>
  </si>
  <si>
    <t>Incomplete</t>
  </si>
  <si>
    <t>[Date TBD] filing extension Form 4868 (AC)</t>
  </si>
  <si>
    <t>Proof of Marital Status/[Date TBD]   Federal or State Tax Return (AA)</t>
  </si>
  <si>
    <t>Joint ownership document was dated prior to [Date TBD]  or was dated after the audit processing date (BC)</t>
  </si>
  <si>
    <t>3rd party letter verifying JO document was effective between [Date TBD] and audit processing date (BD)</t>
  </si>
  <si>
    <t>Other Child Residency document was not dated between [Dates TBD] (HD)</t>
  </si>
  <si>
    <t>Financial Support document was not dated between [Dates TBD] (GD)</t>
  </si>
  <si>
    <t>Full-Time Student document was not dated between [Dates TBD] (FF)</t>
  </si>
  <si>
    <t>3rd party letter verifying DP Residency document was effective between [Dates TBD](DE)</t>
  </si>
  <si>
    <t>DP Residency document was not dated between [Dates TBD] (DD)</t>
  </si>
  <si>
    <t>Letter from 3rd party verifying FI document was effective between [Dates TBD] (CE)</t>
  </si>
  <si>
    <t>Financial Interdependency document was not dated between [Dates TBD] (CD)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</si>
</sst>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Times New Roman"/>
    </font>
    <font>
      <sz val="8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color indexed="64"/>
      <name val="Times New Roman"/>
      <family val="1"/>
    </font>
    <font>
      <sz val="12"/>
      <color indexed="64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2"/>
      <color indexed="64"/>
      <name val="Arial"/>
      <family val="2"/>
    </font>
    <font>
      <sz val="10"/>
      <color indexed="12"/>
      <name val="Times New Roman"/>
      <family val="1"/>
    </font>
    <font>
      <sz val="10"/>
      <name val="Arial"/>
      <family val="2"/>
    </font>
    <font>
      <sz val="10"/>
      <color indexed="10"/>
      <name val="Times New Roman"/>
      <family val="1"/>
    </font>
    <font>
      <sz val="12"/>
      <color rgb="FF006100"/>
      <name val="Times New Roman"/>
      <family val="2"/>
    </font>
    <font>
      <sz val="10"/>
      <color rgb="FF006100"/>
      <name val="Times New Roman"/>
      <family val="2"/>
    </font>
    <font>
      <b/>
      <sz val="10"/>
      <name val="Microsoft Sans Serif"/>
      <family val="2"/>
    </font>
    <font>
      <sz val="10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6" borderId="0" applyNumberFormat="0" applyBorder="0" applyAlignment="0" applyProtection="0"/>
  </cellStyleXfs>
  <cellXfs count="8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4" fillId="0" borderId="0" xfId="0" applyFont="1"/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Border="1"/>
    <xf numFmtId="0" fontId="0" fillId="0" borderId="0" xfId="0" applyFill="1" applyBorder="1"/>
    <xf numFmtId="0" fontId="5" fillId="0" borderId="0" xfId="0" applyFont="1" applyAlignment="1">
      <alignment vertical="top" wrapText="1"/>
    </xf>
    <xf numFmtId="0" fontId="6" fillId="0" borderId="2" xfId="0" applyNumberFormat="1" applyFont="1" applyBorder="1"/>
    <xf numFmtId="0" fontId="6" fillId="0" borderId="3" xfId="0" applyNumberFormat="1" applyFont="1" applyBorder="1"/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wrapText="1"/>
    </xf>
    <xf numFmtId="49" fontId="7" fillId="4" borderId="2" xfId="0" applyNumberFormat="1" applyFont="1" applyFill="1" applyBorder="1" applyAlignment="1">
      <alignment horizontal="center"/>
    </xf>
    <xf numFmtId="49" fontId="7" fillId="4" borderId="3" xfId="0" applyNumberFormat="1" applyFont="1" applyFill="1" applyBorder="1"/>
    <xf numFmtId="49" fontId="7" fillId="0" borderId="2" xfId="0" applyNumberFormat="1" applyFont="1" applyFill="1" applyBorder="1" applyAlignment="1">
      <alignment horizontal="center"/>
    </xf>
    <xf numFmtId="49" fontId="7" fillId="0" borderId="3" xfId="0" applyNumberFormat="1" applyFont="1" applyFill="1" applyBorder="1"/>
    <xf numFmtId="49" fontId="7" fillId="4" borderId="3" xfId="0" applyNumberFormat="1" applyFont="1" applyFill="1" applyBorder="1" applyAlignment="1">
      <alignment wrapText="1"/>
    </xf>
    <xf numFmtId="49" fontId="7" fillId="0" borderId="4" xfId="0" applyNumberFormat="1" applyFont="1" applyBorder="1" applyAlignment="1">
      <alignment horizontal="center"/>
    </xf>
    <xf numFmtId="49" fontId="7" fillId="0" borderId="5" xfId="0" applyNumberFormat="1" applyFont="1" applyBorder="1"/>
    <xf numFmtId="0" fontId="5" fillId="0" borderId="0" xfId="0" applyFont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5" fillId="4" borderId="2" xfId="0" applyFont="1" applyFill="1" applyBorder="1" applyAlignment="1">
      <alignment horizontal="center" vertical="top"/>
    </xf>
    <xf numFmtId="49" fontId="5" fillId="4" borderId="1" xfId="0" applyNumberFormat="1" applyFont="1" applyFill="1" applyBorder="1"/>
    <xf numFmtId="0" fontId="0" fillId="0" borderId="0" xfId="0" applyBorder="1" applyAlignment="1">
      <alignment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9" fillId="0" borderId="0" xfId="0" applyFont="1"/>
    <xf numFmtId="49" fontId="10" fillId="0" borderId="1" xfId="0" applyNumberFormat="1" applyFont="1" applyFill="1" applyBorder="1"/>
    <xf numFmtId="0" fontId="9" fillId="0" borderId="1" xfId="0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/>
    <xf numFmtId="49" fontId="8" fillId="0" borderId="1" xfId="0" applyNumberFormat="1" applyFont="1" applyFill="1" applyBorder="1" applyAlignment="1">
      <alignment horizontal="center" wrapText="1"/>
    </xf>
    <xf numFmtId="0" fontId="11" fillId="3" borderId="1" xfId="0" applyFont="1" applyFill="1" applyBorder="1"/>
    <xf numFmtId="0" fontId="11" fillId="3" borderId="1" xfId="0" applyFont="1" applyFill="1" applyBorder="1" applyAlignment="1">
      <alignment wrapText="1"/>
    </xf>
    <xf numFmtId="0" fontId="11" fillId="3" borderId="6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0" fillId="0" borderId="7" xfId="0" applyBorder="1"/>
    <xf numFmtId="0" fontId="0" fillId="0" borderId="7" xfId="0" applyBorder="1" applyAlignment="1">
      <alignment wrapText="1"/>
    </xf>
    <xf numFmtId="49" fontId="10" fillId="0" borderId="1" xfId="0" applyNumberFormat="1" applyFont="1" applyFill="1" applyBorder="1" applyAlignment="1">
      <alignment wrapText="1"/>
    </xf>
    <xf numFmtId="0" fontId="13" fillId="0" borderId="0" xfId="0" applyFont="1" applyBorder="1"/>
    <xf numFmtId="0" fontId="13" fillId="0" borderId="10" xfId="0" applyFont="1" applyBorder="1"/>
    <xf numFmtId="0" fontId="13" fillId="0" borderId="3" xfId="0" applyFont="1" applyBorder="1"/>
    <xf numFmtId="0" fontId="13" fillId="0" borderId="5" xfId="0" applyFont="1" applyBorder="1"/>
    <xf numFmtId="49" fontId="9" fillId="0" borderId="1" xfId="0" applyNumberFormat="1" applyFont="1" applyFill="1" applyBorder="1"/>
    <xf numFmtId="0" fontId="4" fillId="0" borderId="1" xfId="0" applyFont="1" applyBorder="1" applyAlignment="1">
      <alignment wrapText="1"/>
    </xf>
    <xf numFmtId="0" fontId="12" fillId="0" borderId="0" xfId="0" applyFont="1"/>
    <xf numFmtId="0" fontId="15" fillId="6" borderId="1" xfId="1" applyFont="1" applyBorder="1"/>
    <xf numFmtId="0" fontId="15" fillId="6" borderId="1" xfId="1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Border="1"/>
    <xf numFmtId="0" fontId="4" fillId="0" borderId="1" xfId="0" applyFont="1" applyFill="1" applyBorder="1" applyAlignment="1">
      <alignment vertical="top" wrapText="1"/>
    </xf>
    <xf numFmtId="0" fontId="4" fillId="0" borderId="12" xfId="0" applyFont="1" applyBorder="1"/>
    <xf numFmtId="0" fontId="4" fillId="0" borderId="12" xfId="0" applyFont="1" applyBorder="1" applyAlignment="1">
      <alignment wrapText="1"/>
    </xf>
    <xf numFmtId="0" fontId="0" fillId="0" borderId="12" xfId="0" applyBorder="1"/>
    <xf numFmtId="0" fontId="0" fillId="0" borderId="12" xfId="0" applyBorder="1" applyAlignment="1">
      <alignment wrapText="1"/>
    </xf>
    <xf numFmtId="0" fontId="12" fillId="0" borderId="0" xfId="0" applyFont="1" applyBorder="1" applyAlignment="1">
      <alignment wrapText="1"/>
    </xf>
    <xf numFmtId="0" fontId="3" fillId="0" borderId="0" xfId="0" applyFont="1" applyBorder="1"/>
    <xf numFmtId="0" fontId="4" fillId="0" borderId="0" xfId="0" applyFont="1" applyBorder="1" applyAlignment="1">
      <alignment wrapText="1"/>
    </xf>
    <xf numFmtId="0" fontId="16" fillId="0" borderId="8" xfId="0" applyNumberFormat="1" applyFont="1" applyBorder="1"/>
    <xf numFmtId="0" fontId="16" fillId="0" borderId="9" xfId="0" applyNumberFormat="1" applyFont="1" applyBorder="1"/>
    <xf numFmtId="49" fontId="17" fillId="0" borderId="2" xfId="0" applyNumberFormat="1" applyFont="1" applyBorder="1"/>
    <xf numFmtId="49" fontId="17" fillId="0" borderId="1" xfId="0" applyNumberFormat="1" applyFont="1" applyBorder="1"/>
    <xf numFmtId="49" fontId="17" fillId="0" borderId="4" xfId="0" applyNumberFormat="1" applyFont="1" applyBorder="1"/>
    <xf numFmtId="49" fontId="17" fillId="0" borderId="11" xfId="0" applyNumberFormat="1" applyFont="1" applyBorder="1"/>
    <xf numFmtId="0" fontId="3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0</xdr:rowOff>
    </xdr:from>
    <xdr:to>
      <xdr:col>1</xdr:col>
      <xdr:colOff>3343275</xdr:colOff>
      <xdr:row>0</xdr:row>
      <xdr:rowOff>0</xdr:rowOff>
    </xdr:to>
    <xdr:sp macro="" textlink="">
      <xdr:nvSpPr>
        <xdr:cNvPr id="1089" name="Text Box 1"/>
        <xdr:cNvSpPr txBox="1">
          <a:spLocks noChangeArrowheads="1"/>
        </xdr:cNvSpPr>
      </xdr:nvSpPr>
      <xdr:spPr bwMode="auto">
        <a:xfrm>
          <a:off x="428625" y="0"/>
          <a:ext cx="4810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53</xdr:row>
      <xdr:rowOff>0</xdr:rowOff>
    </xdr:from>
    <xdr:to>
      <xdr:col>1</xdr:col>
      <xdr:colOff>3343275</xdr:colOff>
      <xdr:row>53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428625" y="10325100"/>
          <a:ext cx="4800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0">
            <a:defRPr sz="1000"/>
          </a:pPr>
          <a:r>
            <a:rPr lang="en-US" sz="24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This has not been updated yet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0</xdr:rowOff>
    </xdr:from>
    <xdr:to>
      <xdr:col>1</xdr:col>
      <xdr:colOff>3343275</xdr:colOff>
      <xdr:row>0</xdr:row>
      <xdr:rowOff>0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428625" y="0"/>
          <a:ext cx="4800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0">
            <a:defRPr sz="1000"/>
          </a:pPr>
          <a:r>
            <a:rPr lang="en-US" sz="24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This has not been updated yet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0</xdr:rowOff>
    </xdr:from>
    <xdr:to>
      <xdr:col>1</xdr:col>
      <xdr:colOff>3343275</xdr:colOff>
      <xdr:row>0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428625" y="0"/>
          <a:ext cx="4800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45720" rIns="0" bIns="0" anchor="t" upright="1"/>
        <a:lstStyle/>
        <a:p>
          <a:pPr algn="l" rtl="0">
            <a:defRPr sz="1000"/>
          </a:pPr>
          <a:r>
            <a:rPr lang="en-US" sz="24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This has not been updated yet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Layout" zoomScaleNormal="100" workbookViewId="0">
      <selection sqref="A1:F1"/>
    </sheetView>
  </sheetViews>
  <sheetFormatPr defaultRowHeight="12.75" x14ac:dyDescent="0.2"/>
  <cols>
    <col min="1" max="1" width="33.1640625" bestFit="1" customWidth="1"/>
    <col min="2" max="2" width="78.6640625" style="1" customWidth="1"/>
    <col min="3" max="3" width="7" bestFit="1" customWidth="1"/>
    <col min="4" max="4" width="7.6640625" bestFit="1" customWidth="1"/>
    <col min="5" max="6" width="9" style="1" customWidth="1"/>
  </cols>
  <sheetData>
    <row r="1" spans="1:6" ht="15.75" x14ac:dyDescent="0.25">
      <c r="A1" s="80" t="s">
        <v>102</v>
      </c>
      <c r="B1" s="80"/>
      <c r="C1" s="80"/>
      <c r="D1" s="80"/>
      <c r="E1" s="80"/>
      <c r="F1" s="80"/>
    </row>
    <row r="2" spans="1:6" ht="15.75" x14ac:dyDescent="0.25">
      <c r="A2" s="81" t="s">
        <v>213</v>
      </c>
      <c r="B2" s="81"/>
      <c r="C2" s="81"/>
      <c r="D2" s="81"/>
      <c r="E2" s="81"/>
      <c r="F2" s="81"/>
    </row>
    <row r="4" spans="1:6" ht="25.5" x14ac:dyDescent="0.2">
      <c r="A4" s="4" t="s">
        <v>16</v>
      </c>
      <c r="B4" s="5" t="s">
        <v>17</v>
      </c>
      <c r="C4" s="4" t="s">
        <v>18</v>
      </c>
      <c r="D4" s="4" t="s">
        <v>19</v>
      </c>
      <c r="E4" s="5" t="s">
        <v>48</v>
      </c>
      <c r="F4" s="5" t="s">
        <v>49</v>
      </c>
    </row>
    <row r="5" spans="1:6" x14ac:dyDescent="0.2">
      <c r="A5" s="12" t="s">
        <v>35</v>
      </c>
      <c r="B5" s="14" t="s">
        <v>33</v>
      </c>
      <c r="C5" s="2" t="s">
        <v>24</v>
      </c>
      <c r="D5" s="2">
        <v>9</v>
      </c>
      <c r="E5" s="3">
        <v>1</v>
      </c>
      <c r="F5" s="3">
        <v>9</v>
      </c>
    </row>
    <row r="6" spans="1:6" x14ac:dyDescent="0.2">
      <c r="A6" s="2" t="s">
        <v>36</v>
      </c>
      <c r="B6" s="3" t="s">
        <v>51</v>
      </c>
      <c r="C6" s="2" t="s">
        <v>24</v>
      </c>
      <c r="D6" s="2">
        <v>11</v>
      </c>
      <c r="E6" s="3">
        <f>F5+1</f>
        <v>10</v>
      </c>
      <c r="F6" s="3">
        <f>+F5+D6</f>
        <v>20</v>
      </c>
    </row>
    <row r="7" spans="1:6" ht="25.5" x14ac:dyDescent="0.2">
      <c r="A7" s="12" t="s">
        <v>43</v>
      </c>
      <c r="B7" s="14" t="s">
        <v>64</v>
      </c>
      <c r="C7" s="2" t="s">
        <v>24</v>
      </c>
      <c r="D7" s="2">
        <v>9</v>
      </c>
      <c r="E7" s="3">
        <f t="shared" ref="E7:E34" si="0">F6+1</f>
        <v>21</v>
      </c>
      <c r="F7" s="3">
        <f t="shared" ref="F7:F34" si="1">+F6+D7</f>
        <v>29</v>
      </c>
    </row>
    <row r="8" spans="1:6" x14ac:dyDescent="0.2">
      <c r="A8" s="2" t="s">
        <v>0</v>
      </c>
      <c r="B8" s="3" t="s">
        <v>0</v>
      </c>
      <c r="C8" s="2" t="s">
        <v>24</v>
      </c>
      <c r="D8" s="2">
        <v>30</v>
      </c>
      <c r="E8" s="3">
        <f t="shared" si="0"/>
        <v>30</v>
      </c>
      <c r="F8" s="3">
        <f t="shared" si="1"/>
        <v>59</v>
      </c>
    </row>
    <row r="9" spans="1:6" x14ac:dyDescent="0.2">
      <c r="A9" s="2" t="s">
        <v>1</v>
      </c>
      <c r="B9" s="3" t="s">
        <v>1</v>
      </c>
      <c r="C9" s="2" t="s">
        <v>24</v>
      </c>
      <c r="D9" s="2">
        <v>30</v>
      </c>
      <c r="E9" s="3">
        <f t="shared" si="0"/>
        <v>60</v>
      </c>
      <c r="F9" s="3">
        <f t="shared" si="1"/>
        <v>89</v>
      </c>
    </row>
    <row r="10" spans="1:6" x14ac:dyDescent="0.2">
      <c r="A10" s="2" t="s">
        <v>2</v>
      </c>
      <c r="B10" s="3" t="s">
        <v>2</v>
      </c>
      <c r="C10" s="2" t="s">
        <v>24</v>
      </c>
      <c r="D10" s="2">
        <v>1</v>
      </c>
      <c r="E10" s="3">
        <f t="shared" si="0"/>
        <v>90</v>
      </c>
      <c r="F10" s="3">
        <f t="shared" si="1"/>
        <v>90</v>
      </c>
    </row>
    <row r="11" spans="1:6" x14ac:dyDescent="0.2">
      <c r="A11" s="12" t="s">
        <v>67</v>
      </c>
      <c r="B11" s="14" t="s">
        <v>68</v>
      </c>
      <c r="C11" s="12" t="s">
        <v>24</v>
      </c>
      <c r="D11" s="12">
        <v>8</v>
      </c>
      <c r="E11" s="14">
        <f t="shared" si="0"/>
        <v>91</v>
      </c>
      <c r="F11" s="14">
        <f t="shared" si="1"/>
        <v>98</v>
      </c>
    </row>
    <row r="12" spans="1:6" x14ac:dyDescent="0.2">
      <c r="A12" s="12" t="s">
        <v>34</v>
      </c>
      <c r="B12" s="14" t="s">
        <v>3</v>
      </c>
      <c r="C12" s="12" t="s">
        <v>24</v>
      </c>
      <c r="D12" s="12">
        <v>40</v>
      </c>
      <c r="E12" s="14">
        <f t="shared" si="0"/>
        <v>99</v>
      </c>
      <c r="F12" s="14">
        <f t="shared" si="1"/>
        <v>138</v>
      </c>
    </row>
    <row r="13" spans="1:6" x14ac:dyDescent="0.2">
      <c r="A13" s="12" t="s">
        <v>37</v>
      </c>
      <c r="B13" s="14" t="s">
        <v>52</v>
      </c>
      <c r="C13" s="12" t="s">
        <v>24</v>
      </c>
      <c r="D13" s="12">
        <v>40</v>
      </c>
      <c r="E13" s="14">
        <f t="shared" si="0"/>
        <v>139</v>
      </c>
      <c r="F13" s="14">
        <f t="shared" si="1"/>
        <v>178</v>
      </c>
    </row>
    <row r="14" spans="1:6" x14ac:dyDescent="0.2">
      <c r="A14" s="2" t="s">
        <v>4</v>
      </c>
      <c r="B14" s="3" t="s">
        <v>53</v>
      </c>
      <c r="C14" s="2" t="s">
        <v>24</v>
      </c>
      <c r="D14" s="2">
        <v>30</v>
      </c>
      <c r="E14" s="3">
        <f t="shared" si="0"/>
        <v>179</v>
      </c>
      <c r="F14" s="3">
        <f t="shared" si="1"/>
        <v>208</v>
      </c>
    </row>
    <row r="15" spans="1:6" x14ac:dyDescent="0.2">
      <c r="A15" s="2" t="s">
        <v>5</v>
      </c>
      <c r="B15" s="3" t="s">
        <v>54</v>
      </c>
      <c r="C15" s="2" t="s">
        <v>24</v>
      </c>
      <c r="D15" s="2">
        <v>2</v>
      </c>
      <c r="E15" s="3">
        <f t="shared" si="0"/>
        <v>209</v>
      </c>
      <c r="F15" s="3">
        <f t="shared" si="1"/>
        <v>210</v>
      </c>
    </row>
    <row r="16" spans="1:6" ht="25.5" x14ac:dyDescent="0.2">
      <c r="A16" s="2" t="s">
        <v>6</v>
      </c>
      <c r="B16" s="3" t="s">
        <v>55</v>
      </c>
      <c r="C16" s="2" t="s">
        <v>24</v>
      </c>
      <c r="D16" s="2">
        <v>10</v>
      </c>
      <c r="E16" s="3">
        <f t="shared" si="0"/>
        <v>211</v>
      </c>
      <c r="F16" s="3">
        <f t="shared" si="1"/>
        <v>220</v>
      </c>
    </row>
    <row r="17" spans="1:6" x14ac:dyDescent="0.2">
      <c r="A17" s="2" t="s">
        <v>29</v>
      </c>
      <c r="B17" s="3" t="s">
        <v>56</v>
      </c>
      <c r="C17" s="2" t="s">
        <v>24</v>
      </c>
      <c r="D17" s="2">
        <v>3</v>
      </c>
      <c r="E17" s="3">
        <f t="shared" si="0"/>
        <v>221</v>
      </c>
      <c r="F17" s="3">
        <f t="shared" si="1"/>
        <v>223</v>
      </c>
    </row>
    <row r="18" spans="1:6" ht="25.5" x14ac:dyDescent="0.2">
      <c r="A18" s="12" t="s">
        <v>38</v>
      </c>
      <c r="B18" s="13" t="s">
        <v>50</v>
      </c>
      <c r="C18" s="2" t="s">
        <v>24</v>
      </c>
      <c r="D18" s="12">
        <v>3</v>
      </c>
      <c r="E18" s="3">
        <f t="shared" si="0"/>
        <v>224</v>
      </c>
      <c r="F18" s="3">
        <f t="shared" si="1"/>
        <v>226</v>
      </c>
    </row>
    <row r="19" spans="1:6" x14ac:dyDescent="0.2">
      <c r="A19" s="12" t="s">
        <v>106</v>
      </c>
      <c r="B19" s="13" t="s">
        <v>197</v>
      </c>
      <c r="C19" s="2" t="s">
        <v>24</v>
      </c>
      <c r="D19" s="12">
        <v>3</v>
      </c>
      <c r="E19" s="3">
        <f t="shared" si="0"/>
        <v>227</v>
      </c>
      <c r="F19" s="3">
        <f t="shared" si="1"/>
        <v>229</v>
      </c>
    </row>
    <row r="20" spans="1:6" x14ac:dyDescent="0.2">
      <c r="A20" s="12" t="s">
        <v>39</v>
      </c>
      <c r="B20" s="14" t="s">
        <v>31</v>
      </c>
      <c r="C20" s="2" t="s">
        <v>24</v>
      </c>
      <c r="D20" s="12">
        <v>5</v>
      </c>
      <c r="E20" s="3">
        <f t="shared" si="0"/>
        <v>230</v>
      </c>
      <c r="F20" s="3">
        <f t="shared" si="1"/>
        <v>234</v>
      </c>
    </row>
    <row r="21" spans="1:6" x14ac:dyDescent="0.2">
      <c r="A21" s="12" t="s">
        <v>40</v>
      </c>
      <c r="B21" s="14" t="s">
        <v>32</v>
      </c>
      <c r="C21" s="2" t="s">
        <v>24</v>
      </c>
      <c r="D21" s="12">
        <v>5</v>
      </c>
      <c r="E21" s="3">
        <f t="shared" si="0"/>
        <v>235</v>
      </c>
      <c r="F21" s="3">
        <f t="shared" si="1"/>
        <v>239</v>
      </c>
    </row>
    <row r="22" spans="1:6" ht="25.5" x14ac:dyDescent="0.2">
      <c r="A22" s="12" t="s">
        <v>44</v>
      </c>
      <c r="B22" s="14" t="s">
        <v>57</v>
      </c>
      <c r="C22" s="2" t="s">
        <v>24</v>
      </c>
      <c r="D22" s="12">
        <v>3</v>
      </c>
      <c r="E22" s="3">
        <f t="shared" si="0"/>
        <v>240</v>
      </c>
      <c r="F22" s="3">
        <f t="shared" si="1"/>
        <v>242</v>
      </c>
    </row>
    <row r="23" spans="1:6" ht="25.5" x14ac:dyDescent="0.2">
      <c r="A23" s="12" t="s">
        <v>22</v>
      </c>
      <c r="B23" s="14" t="s">
        <v>58</v>
      </c>
      <c r="C23" s="2" t="s">
        <v>24</v>
      </c>
      <c r="D23" s="12">
        <v>2</v>
      </c>
      <c r="E23" s="3">
        <f t="shared" si="0"/>
        <v>243</v>
      </c>
      <c r="F23" s="3">
        <f t="shared" si="1"/>
        <v>244</v>
      </c>
    </row>
    <row r="24" spans="1:6" x14ac:dyDescent="0.2">
      <c r="A24" s="12" t="s">
        <v>10</v>
      </c>
      <c r="B24" s="14" t="s">
        <v>59</v>
      </c>
      <c r="C24" s="2" t="s">
        <v>24</v>
      </c>
      <c r="D24" s="12">
        <v>2</v>
      </c>
      <c r="E24" s="3">
        <f t="shared" si="0"/>
        <v>245</v>
      </c>
      <c r="F24" s="3">
        <f t="shared" si="1"/>
        <v>246</v>
      </c>
    </row>
    <row r="25" spans="1:6" x14ac:dyDescent="0.2">
      <c r="A25" s="12" t="s">
        <v>46</v>
      </c>
      <c r="B25" s="14" t="s">
        <v>60</v>
      </c>
      <c r="C25" s="2" t="s">
        <v>24</v>
      </c>
      <c r="D25" s="12">
        <v>4</v>
      </c>
      <c r="E25" s="3">
        <f t="shared" si="0"/>
        <v>247</v>
      </c>
      <c r="F25" s="3">
        <f t="shared" si="1"/>
        <v>250</v>
      </c>
    </row>
    <row r="26" spans="1:6" x14ac:dyDescent="0.2">
      <c r="A26" s="12" t="s">
        <v>45</v>
      </c>
      <c r="B26" s="14" t="s">
        <v>61</v>
      </c>
      <c r="C26" s="2" t="s">
        <v>24</v>
      </c>
      <c r="D26" s="12">
        <v>1</v>
      </c>
      <c r="E26" s="3">
        <f t="shared" si="0"/>
        <v>251</v>
      </c>
      <c r="F26" s="3">
        <f t="shared" si="1"/>
        <v>251</v>
      </c>
    </row>
    <row r="27" spans="1:6" x14ac:dyDescent="0.2">
      <c r="A27" s="12" t="s">
        <v>47</v>
      </c>
      <c r="B27" s="14" t="s">
        <v>65</v>
      </c>
      <c r="C27" s="2" t="s">
        <v>24</v>
      </c>
      <c r="D27" s="12">
        <v>1</v>
      </c>
      <c r="E27" s="3">
        <f t="shared" si="0"/>
        <v>252</v>
      </c>
      <c r="F27" s="3">
        <f t="shared" si="1"/>
        <v>252</v>
      </c>
    </row>
    <row r="28" spans="1:6" x14ac:dyDescent="0.2">
      <c r="A28" s="12" t="s">
        <v>9</v>
      </c>
      <c r="B28" s="14" t="s">
        <v>9</v>
      </c>
      <c r="C28" s="2" t="s">
        <v>24</v>
      </c>
      <c r="D28" s="12">
        <v>30</v>
      </c>
      <c r="E28" s="3">
        <f t="shared" si="0"/>
        <v>253</v>
      </c>
      <c r="F28" s="3">
        <f t="shared" si="1"/>
        <v>282</v>
      </c>
    </row>
    <row r="29" spans="1:6" x14ac:dyDescent="0.2">
      <c r="A29" s="12" t="s">
        <v>7</v>
      </c>
      <c r="B29" s="14" t="s">
        <v>7</v>
      </c>
      <c r="C29" s="2" t="s">
        <v>24</v>
      </c>
      <c r="D29" s="12">
        <v>30</v>
      </c>
      <c r="E29" s="3">
        <f t="shared" si="0"/>
        <v>283</v>
      </c>
      <c r="F29" s="3">
        <f t="shared" si="1"/>
        <v>312</v>
      </c>
    </row>
    <row r="30" spans="1:6" x14ac:dyDescent="0.2">
      <c r="A30" s="12" t="s">
        <v>8</v>
      </c>
      <c r="B30" s="14" t="s">
        <v>8</v>
      </c>
      <c r="C30" s="2" t="s">
        <v>24</v>
      </c>
      <c r="D30" s="12">
        <v>1</v>
      </c>
      <c r="E30" s="3">
        <f t="shared" si="0"/>
        <v>313</v>
      </c>
      <c r="F30" s="3">
        <f t="shared" si="1"/>
        <v>313</v>
      </c>
    </row>
    <row r="31" spans="1:6" x14ac:dyDescent="0.2">
      <c r="A31" s="12" t="s">
        <v>41</v>
      </c>
      <c r="B31" s="14" t="s">
        <v>62</v>
      </c>
      <c r="C31" s="2" t="s">
        <v>24</v>
      </c>
      <c r="D31" s="12">
        <v>8</v>
      </c>
      <c r="E31" s="3">
        <f t="shared" si="0"/>
        <v>314</v>
      </c>
      <c r="F31" s="3">
        <f t="shared" si="1"/>
        <v>321</v>
      </c>
    </row>
    <row r="32" spans="1:6" x14ac:dyDescent="0.2">
      <c r="A32" s="12" t="s">
        <v>42</v>
      </c>
      <c r="B32" s="13" t="s">
        <v>217</v>
      </c>
      <c r="C32" s="2" t="s">
        <v>24</v>
      </c>
      <c r="D32" s="12">
        <v>1</v>
      </c>
      <c r="E32" s="3">
        <f t="shared" si="0"/>
        <v>322</v>
      </c>
      <c r="F32" s="3">
        <f t="shared" si="1"/>
        <v>322</v>
      </c>
    </row>
    <row r="33" spans="1:6" ht="38.25" x14ac:dyDescent="0.2">
      <c r="A33" s="13" t="s">
        <v>214</v>
      </c>
      <c r="B33" s="66" t="s">
        <v>218</v>
      </c>
      <c r="C33" s="2" t="s">
        <v>24</v>
      </c>
      <c r="D33" s="12">
        <v>1</v>
      </c>
      <c r="E33" s="3">
        <f t="shared" si="0"/>
        <v>323</v>
      </c>
      <c r="F33" s="3">
        <f t="shared" si="1"/>
        <v>323</v>
      </c>
    </row>
    <row r="34" spans="1:6" ht="25.5" x14ac:dyDescent="0.2">
      <c r="A34" s="13" t="s">
        <v>215</v>
      </c>
      <c r="B34" s="66" t="s">
        <v>198</v>
      </c>
      <c r="C34" s="3" t="s">
        <v>24</v>
      </c>
      <c r="D34" s="14">
        <v>1</v>
      </c>
      <c r="E34" s="3">
        <f t="shared" si="0"/>
        <v>324</v>
      </c>
      <c r="F34" s="3">
        <f t="shared" si="1"/>
        <v>324</v>
      </c>
    </row>
    <row r="35" spans="1:6" x14ac:dyDescent="0.2">
      <c r="A35" s="64" t="s">
        <v>211</v>
      </c>
      <c r="B35" s="13" t="s">
        <v>212</v>
      </c>
      <c r="C35" s="2" t="s">
        <v>24</v>
      </c>
      <c r="D35" s="12">
        <v>30</v>
      </c>
      <c r="E35" s="3">
        <f>F34+1</f>
        <v>325</v>
      </c>
      <c r="F35" s="3">
        <f>+F34+D35</f>
        <v>354</v>
      </c>
    </row>
    <row r="36" spans="1:6" x14ac:dyDescent="0.2">
      <c r="A36" s="64" t="s">
        <v>203</v>
      </c>
      <c r="B36" s="13" t="s">
        <v>208</v>
      </c>
      <c r="C36" s="12" t="s">
        <v>24</v>
      </c>
      <c r="D36" s="12">
        <v>35</v>
      </c>
      <c r="E36" s="14">
        <v>355</v>
      </c>
      <c r="F36" s="14">
        <v>389</v>
      </c>
    </row>
    <row r="37" spans="1:6" x14ac:dyDescent="0.2">
      <c r="A37" s="64" t="s">
        <v>204</v>
      </c>
      <c r="B37" s="13" t="s">
        <v>209</v>
      </c>
      <c r="C37" s="12" t="s">
        <v>24</v>
      </c>
      <c r="D37" s="12">
        <v>35</v>
      </c>
      <c r="E37" s="14">
        <f>F36+1</f>
        <v>390</v>
      </c>
      <c r="F37" s="14">
        <f>+F36+D37</f>
        <v>424</v>
      </c>
    </row>
    <row r="38" spans="1:6" x14ac:dyDescent="0.2">
      <c r="A38" s="64" t="s">
        <v>210</v>
      </c>
      <c r="B38" s="13" t="s">
        <v>209</v>
      </c>
      <c r="C38" s="12" t="s">
        <v>24</v>
      </c>
      <c r="D38" s="12">
        <v>35</v>
      </c>
      <c r="E38" s="14">
        <f>F37+1</f>
        <v>425</v>
      </c>
      <c r="F38" s="14">
        <f>+F37+D38</f>
        <v>459</v>
      </c>
    </row>
    <row r="39" spans="1:6" x14ac:dyDescent="0.2">
      <c r="A39" s="65" t="s">
        <v>205</v>
      </c>
      <c r="B39" s="3" t="s">
        <v>208</v>
      </c>
      <c r="C39" s="2" t="s">
        <v>24</v>
      </c>
      <c r="D39" s="2">
        <v>30</v>
      </c>
      <c r="E39" s="3">
        <v>460</v>
      </c>
      <c r="F39" s="3">
        <v>489</v>
      </c>
    </row>
    <row r="40" spans="1:6" x14ac:dyDescent="0.2">
      <c r="A40" s="65" t="s">
        <v>206</v>
      </c>
      <c r="B40" s="3" t="s">
        <v>208</v>
      </c>
      <c r="C40" s="2" t="s">
        <v>24</v>
      </c>
      <c r="D40" s="2">
        <v>6</v>
      </c>
      <c r="E40" s="3">
        <f>F39+1</f>
        <v>490</v>
      </c>
      <c r="F40" s="3">
        <f>+F39+D40</f>
        <v>495</v>
      </c>
    </row>
    <row r="41" spans="1:6" ht="25.5" x14ac:dyDescent="0.2">
      <c r="A41" s="65" t="s">
        <v>207</v>
      </c>
      <c r="B41" s="60" t="s">
        <v>216</v>
      </c>
      <c r="C41" s="2" t="s">
        <v>24</v>
      </c>
      <c r="D41" s="2">
        <v>10</v>
      </c>
      <c r="E41" s="3">
        <f>F40+1</f>
        <v>496</v>
      </c>
      <c r="F41" s="3">
        <f>+F40+D41</f>
        <v>505</v>
      </c>
    </row>
    <row r="42" spans="1:6" x14ac:dyDescent="0.2">
      <c r="C42" s="16"/>
      <c r="D42" s="17"/>
    </row>
    <row r="43" spans="1:6" x14ac:dyDescent="0.2">
      <c r="A43" s="5" t="s">
        <v>10</v>
      </c>
      <c r="B43" s="5" t="s">
        <v>15</v>
      </c>
      <c r="D43" s="10"/>
    </row>
    <row r="44" spans="1:6" x14ac:dyDescent="0.2">
      <c r="A44" s="3" t="s">
        <v>11</v>
      </c>
      <c r="B44" s="3" t="s">
        <v>27</v>
      </c>
      <c r="D44" s="10"/>
    </row>
    <row r="45" spans="1:6" x14ac:dyDescent="0.2">
      <c r="A45" s="3" t="s">
        <v>30</v>
      </c>
      <c r="B45" s="3" t="s">
        <v>26</v>
      </c>
      <c r="D45" s="10"/>
    </row>
    <row r="46" spans="1:6" x14ac:dyDescent="0.2">
      <c r="A46" s="3" t="s">
        <v>12</v>
      </c>
      <c r="B46" s="3" t="s">
        <v>25</v>
      </c>
      <c r="D46" s="10"/>
    </row>
    <row r="47" spans="1:6" x14ac:dyDescent="0.2">
      <c r="A47" s="3" t="s">
        <v>13</v>
      </c>
      <c r="B47" s="3" t="s">
        <v>21</v>
      </c>
      <c r="D47" s="10"/>
    </row>
    <row r="48" spans="1:6" x14ac:dyDescent="0.2">
      <c r="A48" s="3" t="s">
        <v>14</v>
      </c>
      <c r="B48" s="3" t="s">
        <v>28</v>
      </c>
      <c r="D48" s="10"/>
    </row>
  </sheetData>
  <mergeCells count="2">
    <mergeCell ref="A1:F1"/>
    <mergeCell ref="A2:F2"/>
  </mergeCells>
  <phoneticPr fontId="1" type="noConversion"/>
  <printOptions gridLines="1"/>
  <pageMargins left="0.5" right="0.5" top="0.5" bottom="0.82" header="0.25" footer="0.25"/>
  <pageSetup scale="95" orientation="landscape" r:id="rId1"/>
  <headerFooter alignWithMargins="0">
    <oddHeader>&amp;R&amp;"Arial,Bold"&amp;12Exhibit III.E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view="pageLayout" zoomScaleNormal="100" workbookViewId="0">
      <selection activeCell="G59" sqref="G59"/>
    </sheetView>
  </sheetViews>
  <sheetFormatPr defaultRowHeight="12.75" customHeight="1" x14ac:dyDescent="0.2"/>
  <cols>
    <col min="1" max="1" width="33" customWidth="1"/>
    <col min="2" max="2" width="67.6640625" style="1" customWidth="1"/>
    <col min="3" max="3" width="34.33203125" customWidth="1"/>
    <col min="5" max="6" width="9.33203125" style="1"/>
    <col min="7" max="7" width="23" customWidth="1"/>
  </cols>
  <sheetData>
    <row r="1" spans="1:6" ht="12.75" customHeight="1" x14ac:dyDescent="0.25">
      <c r="A1" s="82" t="s">
        <v>92</v>
      </c>
      <c r="B1" s="82"/>
      <c r="C1" s="82"/>
      <c r="D1" s="82"/>
      <c r="E1" s="82"/>
      <c r="F1" s="82"/>
    </row>
    <row r="2" spans="1:6" ht="12.75" customHeight="1" x14ac:dyDescent="0.25">
      <c r="A2" s="81" t="s">
        <v>219</v>
      </c>
      <c r="B2" s="81"/>
      <c r="C2" s="81"/>
      <c r="D2" s="81"/>
      <c r="E2" s="81"/>
      <c r="F2" s="81"/>
    </row>
    <row r="4" spans="1:6" ht="27.75" customHeight="1" x14ac:dyDescent="0.2">
      <c r="A4" s="4" t="s">
        <v>16</v>
      </c>
      <c r="B4" s="5" t="s">
        <v>17</v>
      </c>
      <c r="C4" s="4" t="s">
        <v>18</v>
      </c>
      <c r="D4" s="4" t="s">
        <v>19</v>
      </c>
      <c r="E4" s="5" t="s">
        <v>48</v>
      </c>
      <c r="F4" s="5" t="s">
        <v>49</v>
      </c>
    </row>
    <row r="5" spans="1:6" x14ac:dyDescent="0.2">
      <c r="A5" s="12" t="s">
        <v>35</v>
      </c>
      <c r="B5" s="14" t="s">
        <v>33</v>
      </c>
      <c r="C5" s="2" t="s">
        <v>24</v>
      </c>
      <c r="D5" s="2">
        <v>9</v>
      </c>
      <c r="E5" s="3">
        <v>1</v>
      </c>
      <c r="F5" s="3">
        <v>9</v>
      </c>
    </row>
    <row r="6" spans="1:6" ht="25.5" x14ac:dyDescent="0.2">
      <c r="A6" s="2" t="s">
        <v>36</v>
      </c>
      <c r="B6" s="3" t="s">
        <v>51</v>
      </c>
      <c r="C6" s="2" t="s">
        <v>24</v>
      </c>
      <c r="D6" s="2">
        <v>11</v>
      </c>
      <c r="E6" s="3">
        <f t="shared" ref="E6:E43" si="0">F5+1</f>
        <v>10</v>
      </c>
      <c r="F6" s="3">
        <f t="shared" ref="F6:F43" si="1">+F5+D6</f>
        <v>20</v>
      </c>
    </row>
    <row r="7" spans="1:6" ht="24.75" customHeight="1" x14ac:dyDescent="0.2">
      <c r="A7" s="12" t="s">
        <v>43</v>
      </c>
      <c r="B7" s="14" t="s">
        <v>64</v>
      </c>
      <c r="C7" s="2" t="s">
        <v>24</v>
      </c>
      <c r="D7" s="2">
        <v>9</v>
      </c>
      <c r="E7" s="3">
        <f t="shared" si="0"/>
        <v>21</v>
      </c>
      <c r="F7" s="3">
        <f t="shared" si="1"/>
        <v>29</v>
      </c>
    </row>
    <row r="8" spans="1:6" ht="12.75" customHeight="1" x14ac:dyDescent="0.2">
      <c r="A8" s="2" t="s">
        <v>0</v>
      </c>
      <c r="B8" s="3" t="s">
        <v>0</v>
      </c>
      <c r="C8" s="2" t="s">
        <v>24</v>
      </c>
      <c r="D8" s="2">
        <v>30</v>
      </c>
      <c r="E8" s="3">
        <f t="shared" si="0"/>
        <v>30</v>
      </c>
      <c r="F8" s="3">
        <f t="shared" si="1"/>
        <v>59</v>
      </c>
    </row>
    <row r="9" spans="1:6" ht="12.75" customHeight="1" x14ac:dyDescent="0.2">
      <c r="A9" s="2" t="s">
        <v>1</v>
      </c>
      <c r="B9" s="3" t="s">
        <v>1</v>
      </c>
      <c r="C9" s="2" t="s">
        <v>24</v>
      </c>
      <c r="D9" s="2">
        <v>30</v>
      </c>
      <c r="E9" s="3">
        <f t="shared" si="0"/>
        <v>60</v>
      </c>
      <c r="F9" s="3">
        <f t="shared" si="1"/>
        <v>89</v>
      </c>
    </row>
    <row r="10" spans="1:6" ht="12.75" customHeight="1" x14ac:dyDescent="0.2">
      <c r="A10" s="2" t="s">
        <v>2</v>
      </c>
      <c r="B10" s="3" t="s">
        <v>2</v>
      </c>
      <c r="C10" s="2" t="s">
        <v>24</v>
      </c>
      <c r="D10" s="2">
        <v>1</v>
      </c>
      <c r="E10" s="3">
        <f t="shared" si="0"/>
        <v>90</v>
      </c>
      <c r="F10" s="3">
        <f t="shared" si="1"/>
        <v>90</v>
      </c>
    </row>
    <row r="11" spans="1:6" ht="12.75" customHeight="1" x14ac:dyDescent="0.2">
      <c r="A11" s="12" t="s">
        <v>67</v>
      </c>
      <c r="B11" s="14" t="s">
        <v>68</v>
      </c>
      <c r="C11" s="12" t="s">
        <v>24</v>
      </c>
      <c r="D11" s="12">
        <v>8</v>
      </c>
      <c r="E11" s="14">
        <f t="shared" si="0"/>
        <v>91</v>
      </c>
      <c r="F11" s="14">
        <f t="shared" si="1"/>
        <v>98</v>
      </c>
    </row>
    <row r="12" spans="1:6" ht="12.75" customHeight="1" x14ac:dyDescent="0.2">
      <c r="A12" s="12" t="s">
        <v>34</v>
      </c>
      <c r="B12" s="14" t="s">
        <v>3</v>
      </c>
      <c r="C12" s="12" t="s">
        <v>24</v>
      </c>
      <c r="D12" s="12">
        <v>40</v>
      </c>
      <c r="E12" s="14">
        <f t="shared" si="0"/>
        <v>99</v>
      </c>
      <c r="F12" s="14">
        <f t="shared" si="1"/>
        <v>138</v>
      </c>
    </row>
    <row r="13" spans="1:6" ht="12.75" customHeight="1" x14ac:dyDescent="0.2">
      <c r="A13" s="12" t="s">
        <v>37</v>
      </c>
      <c r="B13" s="14" t="s">
        <v>52</v>
      </c>
      <c r="C13" s="12" t="s">
        <v>24</v>
      </c>
      <c r="D13" s="12">
        <v>40</v>
      </c>
      <c r="E13" s="14">
        <f t="shared" si="0"/>
        <v>139</v>
      </c>
      <c r="F13" s="14">
        <f t="shared" si="1"/>
        <v>178</v>
      </c>
    </row>
    <row r="14" spans="1:6" ht="12.75" customHeight="1" x14ac:dyDescent="0.2">
      <c r="A14" s="2" t="s">
        <v>4</v>
      </c>
      <c r="B14" s="3" t="s">
        <v>53</v>
      </c>
      <c r="C14" s="2" t="s">
        <v>24</v>
      </c>
      <c r="D14" s="2">
        <v>30</v>
      </c>
      <c r="E14" s="3">
        <f t="shared" si="0"/>
        <v>179</v>
      </c>
      <c r="F14" s="3">
        <f t="shared" si="1"/>
        <v>208</v>
      </c>
    </row>
    <row r="15" spans="1:6" ht="12.75" customHeight="1" x14ac:dyDescent="0.2">
      <c r="A15" s="2" t="s">
        <v>5</v>
      </c>
      <c r="B15" s="3" t="s">
        <v>54</v>
      </c>
      <c r="C15" s="2" t="s">
        <v>24</v>
      </c>
      <c r="D15" s="2">
        <v>2</v>
      </c>
      <c r="E15" s="3">
        <f t="shared" si="0"/>
        <v>209</v>
      </c>
      <c r="F15" s="3">
        <f t="shared" si="1"/>
        <v>210</v>
      </c>
    </row>
    <row r="16" spans="1:6" ht="24.75" customHeight="1" x14ac:dyDescent="0.2">
      <c r="A16" s="2" t="s">
        <v>6</v>
      </c>
      <c r="B16" s="3" t="s">
        <v>55</v>
      </c>
      <c r="C16" s="2" t="s">
        <v>24</v>
      </c>
      <c r="D16" s="2">
        <v>10</v>
      </c>
      <c r="E16" s="3">
        <f t="shared" si="0"/>
        <v>211</v>
      </c>
      <c r="F16" s="3">
        <f t="shared" si="1"/>
        <v>220</v>
      </c>
    </row>
    <row r="17" spans="1:6" ht="15.75" customHeight="1" x14ac:dyDescent="0.2">
      <c r="A17" s="2" t="s">
        <v>29</v>
      </c>
      <c r="B17" s="3" t="s">
        <v>56</v>
      </c>
      <c r="C17" s="2" t="s">
        <v>24</v>
      </c>
      <c r="D17" s="2">
        <v>3</v>
      </c>
      <c r="E17" s="3">
        <f t="shared" si="0"/>
        <v>221</v>
      </c>
      <c r="F17" s="3">
        <f t="shared" si="1"/>
        <v>223</v>
      </c>
    </row>
    <row r="18" spans="1:6" s="11" customFormat="1" ht="24.75" customHeight="1" x14ac:dyDescent="0.2">
      <c r="A18" s="12" t="s">
        <v>38</v>
      </c>
      <c r="B18" s="13" t="s">
        <v>50</v>
      </c>
      <c r="C18" s="2" t="s">
        <v>24</v>
      </c>
      <c r="D18" s="12">
        <v>3</v>
      </c>
      <c r="E18" s="3">
        <f t="shared" si="0"/>
        <v>224</v>
      </c>
      <c r="F18" s="3">
        <f t="shared" si="1"/>
        <v>226</v>
      </c>
    </row>
    <row r="19" spans="1:6" s="11" customFormat="1" ht="15.75" customHeight="1" x14ac:dyDescent="0.2">
      <c r="A19" s="12" t="s">
        <v>106</v>
      </c>
      <c r="B19" s="13" t="s">
        <v>199</v>
      </c>
      <c r="C19" s="2" t="s">
        <v>24</v>
      </c>
      <c r="D19" s="12">
        <v>3</v>
      </c>
      <c r="E19" s="3">
        <f t="shared" si="0"/>
        <v>227</v>
      </c>
      <c r="F19" s="3">
        <f t="shared" si="1"/>
        <v>229</v>
      </c>
    </row>
    <row r="20" spans="1:6" s="11" customFormat="1" ht="15.75" customHeight="1" x14ac:dyDescent="0.2">
      <c r="A20" s="12" t="s">
        <v>39</v>
      </c>
      <c r="B20" s="14" t="s">
        <v>31</v>
      </c>
      <c r="C20" s="2" t="s">
        <v>24</v>
      </c>
      <c r="D20" s="12">
        <v>5</v>
      </c>
      <c r="E20" s="3">
        <f t="shared" si="0"/>
        <v>230</v>
      </c>
      <c r="F20" s="3">
        <f t="shared" si="1"/>
        <v>234</v>
      </c>
    </row>
    <row r="21" spans="1:6" s="11" customFormat="1" ht="15.75" customHeight="1" x14ac:dyDescent="0.2">
      <c r="A21" s="12" t="s">
        <v>40</v>
      </c>
      <c r="B21" s="14" t="s">
        <v>32</v>
      </c>
      <c r="C21" s="2" t="s">
        <v>24</v>
      </c>
      <c r="D21" s="12">
        <v>5</v>
      </c>
      <c r="E21" s="3">
        <f t="shared" si="0"/>
        <v>235</v>
      </c>
      <c r="F21" s="3">
        <f t="shared" si="1"/>
        <v>239</v>
      </c>
    </row>
    <row r="22" spans="1:6" s="11" customFormat="1" ht="24.75" customHeight="1" x14ac:dyDescent="0.2">
      <c r="A22" s="12" t="s">
        <v>44</v>
      </c>
      <c r="B22" s="14" t="s">
        <v>57</v>
      </c>
      <c r="C22" s="2" t="s">
        <v>24</v>
      </c>
      <c r="D22" s="12">
        <v>3</v>
      </c>
      <c r="E22" s="3">
        <f t="shared" si="0"/>
        <v>240</v>
      </c>
      <c r="F22" s="3">
        <f t="shared" si="1"/>
        <v>242</v>
      </c>
    </row>
    <row r="23" spans="1:6" s="11" customFormat="1" ht="24.75" customHeight="1" x14ac:dyDescent="0.2">
      <c r="A23" s="12" t="s">
        <v>22</v>
      </c>
      <c r="B23" s="14" t="s">
        <v>58</v>
      </c>
      <c r="C23" s="2" t="s">
        <v>24</v>
      </c>
      <c r="D23" s="12">
        <v>2</v>
      </c>
      <c r="E23" s="3">
        <f t="shared" si="0"/>
        <v>243</v>
      </c>
      <c r="F23" s="3">
        <f t="shared" si="1"/>
        <v>244</v>
      </c>
    </row>
    <row r="24" spans="1:6" s="11" customFormat="1" ht="12.75" customHeight="1" x14ac:dyDescent="0.2">
      <c r="A24" s="12" t="s">
        <v>10</v>
      </c>
      <c r="B24" s="14" t="s">
        <v>59</v>
      </c>
      <c r="C24" s="2" t="s">
        <v>24</v>
      </c>
      <c r="D24" s="12">
        <v>2</v>
      </c>
      <c r="E24" s="3">
        <f t="shared" si="0"/>
        <v>245</v>
      </c>
      <c r="F24" s="3">
        <f t="shared" si="1"/>
        <v>246</v>
      </c>
    </row>
    <row r="25" spans="1:6" s="11" customFormat="1" ht="27.75" customHeight="1" x14ac:dyDescent="0.2">
      <c r="A25" s="12" t="s">
        <v>46</v>
      </c>
      <c r="B25" s="14" t="s">
        <v>60</v>
      </c>
      <c r="C25" s="2" t="s">
        <v>24</v>
      </c>
      <c r="D25" s="12">
        <v>4</v>
      </c>
      <c r="E25" s="3">
        <f t="shared" si="0"/>
        <v>247</v>
      </c>
      <c r="F25" s="3">
        <f t="shared" si="1"/>
        <v>250</v>
      </c>
    </row>
    <row r="26" spans="1:6" s="11" customFormat="1" ht="15.75" customHeight="1" x14ac:dyDescent="0.2">
      <c r="A26" s="12" t="s">
        <v>45</v>
      </c>
      <c r="B26" s="14" t="s">
        <v>61</v>
      </c>
      <c r="C26" s="2" t="s">
        <v>24</v>
      </c>
      <c r="D26" s="12">
        <v>1</v>
      </c>
      <c r="E26" s="3">
        <f t="shared" si="0"/>
        <v>251</v>
      </c>
      <c r="F26" s="3">
        <f t="shared" si="1"/>
        <v>251</v>
      </c>
    </row>
    <row r="27" spans="1:6" s="11" customFormat="1" ht="15.75" customHeight="1" x14ac:dyDescent="0.2">
      <c r="A27" s="12" t="s">
        <v>47</v>
      </c>
      <c r="B27" s="14" t="s">
        <v>65</v>
      </c>
      <c r="C27" s="2" t="s">
        <v>24</v>
      </c>
      <c r="D27" s="12">
        <v>1</v>
      </c>
      <c r="E27" s="3">
        <f t="shared" si="0"/>
        <v>252</v>
      </c>
      <c r="F27" s="3">
        <f t="shared" si="1"/>
        <v>252</v>
      </c>
    </row>
    <row r="28" spans="1:6" s="11" customFormat="1" ht="12.75" customHeight="1" x14ac:dyDescent="0.2">
      <c r="A28" s="12" t="s">
        <v>9</v>
      </c>
      <c r="B28" s="14" t="s">
        <v>9</v>
      </c>
      <c r="C28" s="2" t="s">
        <v>24</v>
      </c>
      <c r="D28" s="12">
        <v>30</v>
      </c>
      <c r="E28" s="3">
        <f t="shared" si="0"/>
        <v>253</v>
      </c>
      <c r="F28" s="3">
        <f t="shared" si="1"/>
        <v>282</v>
      </c>
    </row>
    <row r="29" spans="1:6" s="11" customFormat="1" ht="12.75" customHeight="1" x14ac:dyDescent="0.2">
      <c r="A29" s="12" t="s">
        <v>7</v>
      </c>
      <c r="B29" s="14" t="s">
        <v>7</v>
      </c>
      <c r="C29" s="2" t="s">
        <v>24</v>
      </c>
      <c r="D29" s="12">
        <v>30</v>
      </c>
      <c r="E29" s="3">
        <f t="shared" si="0"/>
        <v>283</v>
      </c>
      <c r="F29" s="3">
        <f t="shared" si="1"/>
        <v>312</v>
      </c>
    </row>
    <row r="30" spans="1:6" s="11" customFormat="1" ht="12.75" customHeight="1" x14ac:dyDescent="0.2">
      <c r="A30" s="12" t="s">
        <v>8</v>
      </c>
      <c r="B30" s="14" t="s">
        <v>8</v>
      </c>
      <c r="C30" s="2" t="s">
        <v>24</v>
      </c>
      <c r="D30" s="12">
        <v>1</v>
      </c>
      <c r="E30" s="3">
        <f t="shared" si="0"/>
        <v>313</v>
      </c>
      <c r="F30" s="3">
        <f t="shared" si="1"/>
        <v>313</v>
      </c>
    </row>
    <row r="31" spans="1:6" s="11" customFormat="1" ht="12.75" customHeight="1" x14ac:dyDescent="0.2">
      <c r="A31" s="12" t="s">
        <v>41</v>
      </c>
      <c r="B31" s="14" t="s">
        <v>62</v>
      </c>
      <c r="C31" s="2" t="s">
        <v>24</v>
      </c>
      <c r="D31" s="12">
        <v>8</v>
      </c>
      <c r="E31" s="3">
        <f t="shared" si="0"/>
        <v>314</v>
      </c>
      <c r="F31" s="3">
        <f t="shared" si="1"/>
        <v>321</v>
      </c>
    </row>
    <row r="32" spans="1:6" s="11" customFormat="1" ht="51" customHeight="1" x14ac:dyDescent="0.2">
      <c r="A32" s="12" t="s">
        <v>42</v>
      </c>
      <c r="B32" s="14" t="s">
        <v>63</v>
      </c>
      <c r="C32" s="2" t="s">
        <v>24</v>
      </c>
      <c r="D32" s="12">
        <v>1</v>
      </c>
      <c r="E32" s="3">
        <f t="shared" si="0"/>
        <v>322</v>
      </c>
      <c r="F32" s="3">
        <f t="shared" si="1"/>
        <v>322</v>
      </c>
    </row>
    <row r="33" spans="1:6" ht="38.25" x14ac:dyDescent="0.2">
      <c r="A33" s="13" t="s">
        <v>214</v>
      </c>
      <c r="B33" s="66" t="s">
        <v>218</v>
      </c>
      <c r="C33" s="2" t="s">
        <v>24</v>
      </c>
      <c r="D33" s="12">
        <v>1</v>
      </c>
      <c r="E33" s="3">
        <f t="shared" si="0"/>
        <v>323</v>
      </c>
      <c r="F33" s="3">
        <f t="shared" si="1"/>
        <v>323</v>
      </c>
    </row>
    <row r="34" spans="1:6" ht="38.25" x14ac:dyDescent="0.2">
      <c r="A34" s="13" t="s">
        <v>215</v>
      </c>
      <c r="B34" s="66" t="s">
        <v>198</v>
      </c>
      <c r="C34" s="3" t="s">
        <v>24</v>
      </c>
      <c r="D34" s="14">
        <v>1</v>
      </c>
      <c r="E34" s="3">
        <f t="shared" si="0"/>
        <v>324</v>
      </c>
      <c r="F34" s="3">
        <f t="shared" si="1"/>
        <v>324</v>
      </c>
    </row>
    <row r="35" spans="1:6" x14ac:dyDescent="0.2">
      <c r="A35" s="64" t="s">
        <v>211</v>
      </c>
      <c r="B35" s="13" t="s">
        <v>212</v>
      </c>
      <c r="C35" s="2" t="s">
        <v>24</v>
      </c>
      <c r="D35" s="12">
        <v>30</v>
      </c>
      <c r="E35" s="3">
        <f t="shared" si="0"/>
        <v>325</v>
      </c>
      <c r="F35" s="3">
        <f t="shared" si="1"/>
        <v>354</v>
      </c>
    </row>
    <row r="36" spans="1:6" x14ac:dyDescent="0.2">
      <c r="A36" s="64" t="s">
        <v>203</v>
      </c>
      <c r="B36" s="13" t="s">
        <v>208</v>
      </c>
      <c r="C36" s="12" t="s">
        <v>24</v>
      </c>
      <c r="D36" s="12">
        <v>35</v>
      </c>
      <c r="E36" s="14">
        <v>355</v>
      </c>
      <c r="F36" s="14">
        <v>389</v>
      </c>
    </row>
    <row r="37" spans="1:6" x14ac:dyDescent="0.2">
      <c r="A37" s="64" t="s">
        <v>204</v>
      </c>
      <c r="B37" s="13" t="s">
        <v>209</v>
      </c>
      <c r="C37" s="12" t="s">
        <v>24</v>
      </c>
      <c r="D37" s="12">
        <v>35</v>
      </c>
      <c r="E37" s="14">
        <f>F36+1</f>
        <v>390</v>
      </c>
      <c r="F37" s="14">
        <f>+F36+D37</f>
        <v>424</v>
      </c>
    </row>
    <row r="38" spans="1:6" x14ac:dyDescent="0.2">
      <c r="A38" s="64" t="s">
        <v>210</v>
      </c>
      <c r="B38" s="13" t="s">
        <v>209</v>
      </c>
      <c r="C38" s="12" t="s">
        <v>24</v>
      </c>
      <c r="D38" s="12">
        <v>35</v>
      </c>
      <c r="E38" s="14">
        <f>F37+1</f>
        <v>425</v>
      </c>
      <c r="F38" s="14">
        <f>+F37+D38</f>
        <v>459</v>
      </c>
    </row>
    <row r="39" spans="1:6" x14ac:dyDescent="0.2">
      <c r="A39" s="65" t="s">
        <v>205</v>
      </c>
      <c r="B39" s="3" t="s">
        <v>208</v>
      </c>
      <c r="C39" s="2" t="s">
        <v>24</v>
      </c>
      <c r="D39" s="2">
        <v>30</v>
      </c>
      <c r="E39" s="3">
        <v>460</v>
      </c>
      <c r="F39" s="3">
        <v>489</v>
      </c>
    </row>
    <row r="40" spans="1:6" x14ac:dyDescent="0.2">
      <c r="A40" s="65" t="s">
        <v>206</v>
      </c>
      <c r="B40" s="3" t="s">
        <v>208</v>
      </c>
      <c r="C40" s="2" t="s">
        <v>24</v>
      </c>
      <c r="D40" s="2">
        <v>6</v>
      </c>
      <c r="E40" s="3">
        <f>F39+1</f>
        <v>490</v>
      </c>
      <c r="F40" s="3">
        <f>+F39+D40</f>
        <v>495</v>
      </c>
    </row>
    <row r="41" spans="1:6" ht="25.5" x14ac:dyDescent="0.2">
      <c r="A41" s="65" t="s">
        <v>207</v>
      </c>
      <c r="B41" s="60" t="s">
        <v>216</v>
      </c>
      <c r="C41" s="2" t="s">
        <v>24</v>
      </c>
      <c r="D41" s="2">
        <v>10</v>
      </c>
      <c r="E41" s="3">
        <f>F40+1</f>
        <v>496</v>
      </c>
      <c r="F41" s="3">
        <f>+F40+D41</f>
        <v>505</v>
      </c>
    </row>
    <row r="42" spans="1:6" s="11" customFormat="1" ht="25.5" x14ac:dyDescent="0.2">
      <c r="A42" s="48" t="s">
        <v>69</v>
      </c>
      <c r="B42" s="49" t="s">
        <v>104</v>
      </c>
      <c r="C42" s="8" t="s">
        <v>24</v>
      </c>
      <c r="D42" s="8">
        <v>1</v>
      </c>
      <c r="E42" s="9">
        <v>506</v>
      </c>
      <c r="F42" s="9">
        <v>506</v>
      </c>
    </row>
    <row r="43" spans="1:6" ht="25.5" x14ac:dyDescent="0.2">
      <c r="A43" s="50" t="s">
        <v>70</v>
      </c>
      <c r="B43" s="49" t="s">
        <v>105</v>
      </c>
      <c r="C43" s="8" t="s">
        <v>24</v>
      </c>
      <c r="D43" s="8">
        <v>1</v>
      </c>
      <c r="E43" s="9">
        <f t="shared" si="0"/>
        <v>507</v>
      </c>
      <c r="F43" s="9">
        <f t="shared" si="1"/>
        <v>507</v>
      </c>
    </row>
    <row r="44" spans="1:6" ht="12.75" customHeight="1" x14ac:dyDescent="0.2">
      <c r="C44" s="16"/>
      <c r="D44" s="17"/>
    </row>
    <row r="45" spans="1:6" ht="12.75" customHeight="1" x14ac:dyDescent="0.2">
      <c r="C45" s="16"/>
      <c r="D45" s="17"/>
    </row>
    <row r="46" spans="1:6" ht="12.75" customHeight="1" x14ac:dyDescent="0.2">
      <c r="A46" s="5" t="s">
        <v>10</v>
      </c>
      <c r="B46" s="5" t="s">
        <v>15</v>
      </c>
      <c r="D46" s="10"/>
    </row>
    <row r="47" spans="1:6" ht="12.75" customHeight="1" x14ac:dyDescent="0.2">
      <c r="A47" s="3" t="s">
        <v>11</v>
      </c>
      <c r="B47" s="3" t="s">
        <v>27</v>
      </c>
      <c r="D47" s="10"/>
    </row>
    <row r="48" spans="1:6" ht="12.75" customHeight="1" x14ac:dyDescent="0.2">
      <c r="A48" s="3" t="s">
        <v>30</v>
      </c>
      <c r="B48" s="3" t="s">
        <v>26</v>
      </c>
      <c r="D48" s="10"/>
    </row>
    <row r="49" spans="1:6" ht="12.75" customHeight="1" x14ac:dyDescent="0.2">
      <c r="A49" s="3" t="s">
        <v>12</v>
      </c>
      <c r="B49" s="3" t="s">
        <v>25</v>
      </c>
      <c r="D49" s="10"/>
    </row>
    <row r="50" spans="1:6" ht="12.75" customHeight="1" x14ac:dyDescent="0.2">
      <c r="A50" s="3" t="s">
        <v>13</v>
      </c>
      <c r="B50" s="3" t="s">
        <v>21</v>
      </c>
      <c r="D50" s="10"/>
    </row>
    <row r="51" spans="1:6" ht="12.75" customHeight="1" x14ac:dyDescent="0.2">
      <c r="A51" s="3" t="s">
        <v>14</v>
      </c>
      <c r="B51" s="3" t="s">
        <v>28</v>
      </c>
      <c r="D51" s="10"/>
    </row>
    <row r="52" spans="1:6" ht="12.75" customHeight="1" x14ac:dyDescent="0.2">
      <c r="A52" s="16"/>
      <c r="B52" s="37"/>
    </row>
    <row r="53" spans="1:6" ht="12.75" customHeight="1" x14ac:dyDescent="0.2">
      <c r="A53" s="52"/>
      <c r="B53" s="53"/>
      <c r="C53" s="52"/>
      <c r="D53" s="52"/>
      <c r="E53" s="53"/>
      <c r="F53" s="53"/>
    </row>
    <row r="54" spans="1:6" ht="0.75" customHeight="1" x14ac:dyDescent="0.2"/>
  </sheetData>
  <mergeCells count="2">
    <mergeCell ref="A1:F1"/>
    <mergeCell ref="A2:F2"/>
  </mergeCells>
  <phoneticPr fontId="1" type="noConversion"/>
  <printOptions gridLines="1"/>
  <pageMargins left="0.25" right="0.25" top="0.54" bottom="0.55000000000000004" header="0.32" footer="0.31"/>
  <pageSetup scale="87" orientation="landscape" r:id="rId1"/>
  <headerFooter alignWithMargins="0">
    <oddHeader>&amp;R&amp;"Arial,Bold"&amp;12Exhibit III.E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7"/>
  <sheetViews>
    <sheetView view="pageLayout" zoomScaleNormal="100" workbookViewId="0">
      <selection sqref="A1:F1"/>
    </sheetView>
  </sheetViews>
  <sheetFormatPr defaultRowHeight="12.75" x14ac:dyDescent="0.2"/>
  <cols>
    <col min="1" max="1" width="33" customWidth="1"/>
    <col min="2" max="2" width="67.6640625" style="1" customWidth="1"/>
    <col min="3" max="3" width="34.33203125" customWidth="1"/>
    <col min="5" max="6" width="9.33203125" style="1"/>
    <col min="7" max="7" width="23" customWidth="1"/>
  </cols>
  <sheetData>
    <row r="1" spans="1:255" ht="12.75" customHeight="1" x14ac:dyDescent="0.25">
      <c r="A1" s="82" t="s">
        <v>220</v>
      </c>
      <c r="B1" s="82"/>
      <c r="C1" s="82"/>
      <c r="D1" s="82"/>
      <c r="E1" s="82"/>
      <c r="F1" s="82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6"/>
    </row>
    <row r="2" spans="1:255" ht="12.75" customHeight="1" x14ac:dyDescent="0.25">
      <c r="A2" s="81" t="s">
        <v>222</v>
      </c>
      <c r="B2" s="81"/>
      <c r="C2" s="81"/>
      <c r="D2" s="81"/>
      <c r="E2" s="81"/>
      <c r="F2" s="81"/>
    </row>
    <row r="3" spans="1:255" ht="12.75" customHeight="1" x14ac:dyDescent="0.25">
      <c r="A3" s="80"/>
      <c r="B3" s="80"/>
      <c r="C3" s="80"/>
      <c r="D3" s="80"/>
      <c r="E3" s="80"/>
      <c r="F3" s="80"/>
    </row>
    <row r="4" spans="1:255" ht="25.5" customHeight="1" x14ac:dyDescent="0.2">
      <c r="A4" s="4" t="s">
        <v>16</v>
      </c>
      <c r="B4" s="5" t="s">
        <v>17</v>
      </c>
      <c r="C4" s="4" t="s">
        <v>18</v>
      </c>
      <c r="D4" s="4" t="s">
        <v>19</v>
      </c>
      <c r="E4" s="5" t="s">
        <v>48</v>
      </c>
      <c r="F4" s="5" t="s">
        <v>49</v>
      </c>
    </row>
    <row r="5" spans="1:255" ht="12.75" customHeight="1" x14ac:dyDescent="0.2">
      <c r="A5" s="14" t="s">
        <v>35</v>
      </c>
      <c r="B5" s="14" t="s">
        <v>33</v>
      </c>
      <c r="C5" s="3" t="s">
        <v>24</v>
      </c>
      <c r="D5" s="3">
        <v>9</v>
      </c>
      <c r="E5" s="3">
        <v>1</v>
      </c>
      <c r="F5" s="3">
        <v>9</v>
      </c>
      <c r="G5" s="1"/>
      <c r="H5" s="1"/>
      <c r="I5" s="1"/>
    </row>
    <row r="6" spans="1:255" ht="29.25" customHeight="1" x14ac:dyDescent="0.2">
      <c r="A6" s="3" t="s">
        <v>36</v>
      </c>
      <c r="B6" s="3" t="s">
        <v>51</v>
      </c>
      <c r="C6" s="3" t="s">
        <v>24</v>
      </c>
      <c r="D6" s="3">
        <v>11</v>
      </c>
      <c r="E6" s="3">
        <f t="shared" ref="E6:E35" si="0">F5+1</f>
        <v>10</v>
      </c>
      <c r="F6" s="3">
        <f t="shared" ref="F6:F35" si="1">+F5+D6</f>
        <v>20</v>
      </c>
      <c r="G6" s="1"/>
      <c r="H6" s="1"/>
      <c r="I6" s="1"/>
    </row>
    <row r="7" spans="1:255" ht="30.75" customHeight="1" x14ac:dyDescent="0.2">
      <c r="A7" s="14" t="s">
        <v>43</v>
      </c>
      <c r="B7" s="14" t="s">
        <v>64</v>
      </c>
      <c r="C7" s="3" t="s">
        <v>24</v>
      </c>
      <c r="D7" s="3">
        <v>9</v>
      </c>
      <c r="E7" s="3">
        <f t="shared" si="0"/>
        <v>21</v>
      </c>
      <c r="F7" s="3">
        <f t="shared" si="1"/>
        <v>29</v>
      </c>
      <c r="G7" s="1"/>
      <c r="H7" s="1"/>
      <c r="I7" s="1"/>
    </row>
    <row r="8" spans="1:255" ht="12.75" customHeight="1" x14ac:dyDescent="0.2">
      <c r="A8" s="3" t="s">
        <v>0</v>
      </c>
      <c r="B8" s="3" t="s">
        <v>0</v>
      </c>
      <c r="C8" s="3" t="s">
        <v>24</v>
      </c>
      <c r="D8" s="3">
        <v>30</v>
      </c>
      <c r="E8" s="3">
        <f t="shared" si="0"/>
        <v>30</v>
      </c>
      <c r="F8" s="3">
        <f t="shared" si="1"/>
        <v>59</v>
      </c>
      <c r="G8" s="1"/>
      <c r="H8" s="1"/>
      <c r="I8" s="1"/>
    </row>
    <row r="9" spans="1:255" ht="12.75" customHeight="1" x14ac:dyDescent="0.2">
      <c r="A9" s="3" t="s">
        <v>1</v>
      </c>
      <c r="B9" s="3" t="s">
        <v>1</v>
      </c>
      <c r="C9" s="3" t="s">
        <v>24</v>
      </c>
      <c r="D9" s="3">
        <v>30</v>
      </c>
      <c r="E9" s="3">
        <f t="shared" si="0"/>
        <v>60</v>
      </c>
      <c r="F9" s="3">
        <f t="shared" si="1"/>
        <v>89</v>
      </c>
      <c r="G9" s="1"/>
      <c r="H9" s="1"/>
      <c r="I9" s="1"/>
    </row>
    <row r="10" spans="1:255" ht="12.75" customHeight="1" x14ac:dyDescent="0.2">
      <c r="A10" s="3" t="s">
        <v>2</v>
      </c>
      <c r="B10" s="3" t="s">
        <v>2</v>
      </c>
      <c r="C10" s="3" t="s">
        <v>24</v>
      </c>
      <c r="D10" s="3">
        <v>1</v>
      </c>
      <c r="E10" s="3">
        <f t="shared" si="0"/>
        <v>90</v>
      </c>
      <c r="F10" s="3">
        <f t="shared" si="1"/>
        <v>90</v>
      </c>
      <c r="G10" s="1"/>
      <c r="H10" s="1"/>
      <c r="I10" s="1"/>
    </row>
    <row r="11" spans="1:255" ht="12.75" customHeight="1" x14ac:dyDescent="0.2">
      <c r="A11" s="14" t="s">
        <v>67</v>
      </c>
      <c r="B11" s="14" t="s">
        <v>68</v>
      </c>
      <c r="C11" s="14" t="s">
        <v>24</v>
      </c>
      <c r="D11" s="14">
        <v>8</v>
      </c>
      <c r="E11" s="14">
        <f t="shared" si="0"/>
        <v>91</v>
      </c>
      <c r="F11" s="14">
        <f t="shared" si="1"/>
        <v>98</v>
      </c>
      <c r="G11" s="1"/>
      <c r="H11" s="1"/>
      <c r="I11" s="1"/>
    </row>
    <row r="12" spans="1:255" x14ac:dyDescent="0.2">
      <c r="A12" s="14" t="s">
        <v>34</v>
      </c>
      <c r="B12" s="14" t="s">
        <v>3</v>
      </c>
      <c r="C12" s="14" t="s">
        <v>24</v>
      </c>
      <c r="D12" s="14">
        <v>40</v>
      </c>
      <c r="E12" s="14">
        <f t="shared" si="0"/>
        <v>99</v>
      </c>
      <c r="F12" s="14">
        <f t="shared" si="1"/>
        <v>138</v>
      </c>
      <c r="G12" s="1"/>
      <c r="H12" s="1"/>
      <c r="I12" s="1"/>
    </row>
    <row r="13" spans="1:255" ht="16.5" customHeight="1" x14ac:dyDescent="0.2">
      <c r="A13" s="14" t="s">
        <v>37</v>
      </c>
      <c r="B13" s="14" t="s">
        <v>52</v>
      </c>
      <c r="C13" s="14" t="s">
        <v>24</v>
      </c>
      <c r="D13" s="14">
        <v>40</v>
      </c>
      <c r="E13" s="14">
        <f t="shared" si="0"/>
        <v>139</v>
      </c>
      <c r="F13" s="14">
        <f t="shared" si="1"/>
        <v>178</v>
      </c>
      <c r="G13" s="1"/>
      <c r="H13" s="1"/>
      <c r="I13" s="1"/>
    </row>
    <row r="14" spans="1:255" x14ac:dyDescent="0.2">
      <c r="A14" s="3" t="s">
        <v>4</v>
      </c>
      <c r="B14" s="3" t="s">
        <v>53</v>
      </c>
      <c r="C14" s="3" t="s">
        <v>24</v>
      </c>
      <c r="D14" s="3">
        <v>30</v>
      </c>
      <c r="E14" s="3">
        <f t="shared" si="0"/>
        <v>179</v>
      </c>
      <c r="F14" s="3">
        <f t="shared" si="1"/>
        <v>208</v>
      </c>
      <c r="G14" s="1"/>
      <c r="H14" s="1"/>
      <c r="I14" s="1"/>
    </row>
    <row r="15" spans="1:255" ht="12.75" customHeight="1" x14ac:dyDescent="0.2">
      <c r="A15" s="3" t="s">
        <v>5</v>
      </c>
      <c r="B15" s="3" t="s">
        <v>54</v>
      </c>
      <c r="C15" s="3" t="s">
        <v>24</v>
      </c>
      <c r="D15" s="3">
        <v>2</v>
      </c>
      <c r="E15" s="3">
        <f t="shared" si="0"/>
        <v>209</v>
      </c>
      <c r="F15" s="3">
        <f t="shared" si="1"/>
        <v>210</v>
      </c>
      <c r="G15" s="1"/>
      <c r="H15" s="1"/>
      <c r="I15" s="1"/>
    </row>
    <row r="16" spans="1:255" ht="24.75" customHeight="1" x14ac:dyDescent="0.2">
      <c r="A16" s="3" t="s">
        <v>6</v>
      </c>
      <c r="B16" s="3" t="s">
        <v>55</v>
      </c>
      <c r="C16" s="3" t="s">
        <v>24</v>
      </c>
      <c r="D16" s="3">
        <v>10</v>
      </c>
      <c r="E16" s="3">
        <f t="shared" si="0"/>
        <v>211</v>
      </c>
      <c r="F16" s="3">
        <f t="shared" si="1"/>
        <v>220</v>
      </c>
      <c r="G16" s="1"/>
      <c r="H16" s="1"/>
      <c r="I16" s="1"/>
    </row>
    <row r="17" spans="1:9" ht="12.75" customHeight="1" x14ac:dyDescent="0.2">
      <c r="A17" s="3" t="s">
        <v>29</v>
      </c>
      <c r="B17" s="3" t="s">
        <v>56</v>
      </c>
      <c r="C17" s="3" t="s">
        <v>24</v>
      </c>
      <c r="D17" s="3">
        <v>3</v>
      </c>
      <c r="E17" s="3">
        <f t="shared" si="0"/>
        <v>221</v>
      </c>
      <c r="F17" s="3">
        <f t="shared" si="1"/>
        <v>223</v>
      </c>
      <c r="G17" s="1"/>
      <c r="H17" s="1"/>
      <c r="I17" s="1"/>
    </row>
    <row r="18" spans="1:9" ht="24" customHeight="1" x14ac:dyDescent="0.2">
      <c r="A18" s="14" t="s">
        <v>38</v>
      </c>
      <c r="B18" s="13" t="s">
        <v>50</v>
      </c>
      <c r="C18" s="3" t="s">
        <v>24</v>
      </c>
      <c r="D18" s="14">
        <v>3</v>
      </c>
      <c r="E18" s="3">
        <f t="shared" si="0"/>
        <v>224</v>
      </c>
      <c r="F18" s="3">
        <f t="shared" si="1"/>
        <v>226</v>
      </c>
      <c r="G18" s="1"/>
      <c r="H18" s="1"/>
      <c r="I18" s="1"/>
    </row>
    <row r="19" spans="1:9" ht="12.75" customHeight="1" x14ac:dyDescent="0.2">
      <c r="A19" s="14" t="s">
        <v>106</v>
      </c>
      <c r="B19" s="13" t="s">
        <v>200</v>
      </c>
      <c r="C19" s="3" t="s">
        <v>24</v>
      </c>
      <c r="D19" s="14">
        <v>3</v>
      </c>
      <c r="E19" s="3">
        <f t="shared" si="0"/>
        <v>227</v>
      </c>
      <c r="F19" s="3">
        <f t="shared" si="1"/>
        <v>229</v>
      </c>
      <c r="G19" s="1"/>
      <c r="H19" s="1"/>
      <c r="I19" s="1"/>
    </row>
    <row r="20" spans="1:9" x14ac:dyDescent="0.2">
      <c r="A20" s="14" t="s">
        <v>39</v>
      </c>
      <c r="B20" s="14" t="s">
        <v>31</v>
      </c>
      <c r="C20" s="3" t="s">
        <v>24</v>
      </c>
      <c r="D20" s="14">
        <v>5</v>
      </c>
      <c r="E20" s="3">
        <f t="shared" si="0"/>
        <v>230</v>
      </c>
      <c r="F20" s="3">
        <f t="shared" si="1"/>
        <v>234</v>
      </c>
      <c r="G20" s="1"/>
      <c r="H20" s="1"/>
      <c r="I20" s="1"/>
    </row>
    <row r="21" spans="1:9" ht="12.75" customHeight="1" x14ac:dyDescent="0.2">
      <c r="A21" s="14" t="s">
        <v>40</v>
      </c>
      <c r="B21" s="14" t="s">
        <v>32</v>
      </c>
      <c r="C21" s="3" t="s">
        <v>24</v>
      </c>
      <c r="D21" s="14">
        <v>5</v>
      </c>
      <c r="E21" s="3">
        <f t="shared" si="0"/>
        <v>235</v>
      </c>
      <c r="F21" s="3">
        <f t="shared" si="1"/>
        <v>239</v>
      </c>
      <c r="G21" s="1"/>
      <c r="H21" s="1"/>
      <c r="I21" s="1"/>
    </row>
    <row r="22" spans="1:9" ht="27.75" customHeight="1" x14ac:dyDescent="0.2">
      <c r="A22" s="14" t="s">
        <v>44</v>
      </c>
      <c r="B22" s="14" t="s">
        <v>57</v>
      </c>
      <c r="C22" s="3" t="s">
        <v>24</v>
      </c>
      <c r="D22" s="14">
        <v>3</v>
      </c>
      <c r="E22" s="3">
        <f t="shared" si="0"/>
        <v>240</v>
      </c>
      <c r="F22" s="3">
        <f t="shared" si="1"/>
        <v>242</v>
      </c>
      <c r="G22" s="1"/>
      <c r="H22" s="1"/>
      <c r="I22" s="1"/>
    </row>
    <row r="23" spans="1:9" ht="25.5" customHeight="1" x14ac:dyDescent="0.2">
      <c r="A23" s="14" t="s">
        <v>22</v>
      </c>
      <c r="B23" s="14" t="s">
        <v>58</v>
      </c>
      <c r="C23" s="3" t="s">
        <v>24</v>
      </c>
      <c r="D23" s="14">
        <v>2</v>
      </c>
      <c r="E23" s="3">
        <f t="shared" si="0"/>
        <v>243</v>
      </c>
      <c r="F23" s="3">
        <f t="shared" si="1"/>
        <v>244</v>
      </c>
      <c r="G23" s="1"/>
      <c r="H23" s="1"/>
      <c r="I23" s="1"/>
    </row>
    <row r="24" spans="1:9" ht="12.75" customHeight="1" x14ac:dyDescent="0.2">
      <c r="A24" s="14" t="s">
        <v>10</v>
      </c>
      <c r="B24" s="14" t="s">
        <v>59</v>
      </c>
      <c r="C24" s="3" t="s">
        <v>24</v>
      </c>
      <c r="D24" s="14">
        <v>2</v>
      </c>
      <c r="E24" s="3">
        <f t="shared" si="0"/>
        <v>245</v>
      </c>
      <c r="F24" s="3">
        <f t="shared" si="1"/>
        <v>246</v>
      </c>
      <c r="G24" s="1"/>
      <c r="H24" s="1"/>
      <c r="I24" s="1"/>
    </row>
    <row r="25" spans="1:9" ht="24.75" customHeight="1" x14ac:dyDescent="0.2">
      <c r="A25" s="14" t="s">
        <v>46</v>
      </c>
      <c r="B25" s="14" t="s">
        <v>60</v>
      </c>
      <c r="C25" s="3" t="s">
        <v>24</v>
      </c>
      <c r="D25" s="14">
        <v>4</v>
      </c>
      <c r="E25" s="3">
        <f t="shared" si="0"/>
        <v>247</v>
      </c>
      <c r="F25" s="3">
        <f t="shared" si="1"/>
        <v>250</v>
      </c>
      <c r="G25" s="1"/>
      <c r="H25" s="1"/>
      <c r="I25" s="1"/>
    </row>
    <row r="26" spans="1:9" ht="12.75" customHeight="1" x14ac:dyDescent="0.2">
      <c r="A26" s="14" t="s">
        <v>45</v>
      </c>
      <c r="B26" s="14" t="s">
        <v>61</v>
      </c>
      <c r="C26" s="3" t="s">
        <v>24</v>
      </c>
      <c r="D26" s="14">
        <v>1</v>
      </c>
      <c r="E26" s="3">
        <f t="shared" si="0"/>
        <v>251</v>
      </c>
      <c r="F26" s="3">
        <f t="shared" si="1"/>
        <v>251</v>
      </c>
      <c r="G26" s="1"/>
      <c r="H26" s="1"/>
      <c r="I26" s="1"/>
    </row>
    <row r="27" spans="1:9" ht="12.75" customHeight="1" x14ac:dyDescent="0.2">
      <c r="A27" s="14" t="s">
        <v>47</v>
      </c>
      <c r="B27" s="14" t="s">
        <v>65</v>
      </c>
      <c r="C27" s="3" t="s">
        <v>24</v>
      </c>
      <c r="D27" s="14">
        <v>1</v>
      </c>
      <c r="E27" s="3">
        <f t="shared" si="0"/>
        <v>252</v>
      </c>
      <c r="F27" s="3">
        <f t="shared" si="1"/>
        <v>252</v>
      </c>
      <c r="G27" s="1"/>
      <c r="H27" s="1"/>
      <c r="I27" s="1"/>
    </row>
    <row r="28" spans="1:9" ht="12.75" customHeight="1" x14ac:dyDescent="0.2">
      <c r="A28" s="14" t="s">
        <v>9</v>
      </c>
      <c r="B28" s="14" t="s">
        <v>9</v>
      </c>
      <c r="C28" s="3" t="s">
        <v>24</v>
      </c>
      <c r="D28" s="14">
        <v>30</v>
      </c>
      <c r="E28" s="3">
        <f t="shared" si="0"/>
        <v>253</v>
      </c>
      <c r="F28" s="3">
        <f t="shared" si="1"/>
        <v>282</v>
      </c>
      <c r="G28" s="1"/>
      <c r="H28" s="1"/>
      <c r="I28" s="1"/>
    </row>
    <row r="29" spans="1:9" ht="12.75" customHeight="1" x14ac:dyDescent="0.2">
      <c r="A29" s="14" t="s">
        <v>7</v>
      </c>
      <c r="B29" s="14" t="s">
        <v>7</v>
      </c>
      <c r="C29" s="3" t="s">
        <v>24</v>
      </c>
      <c r="D29" s="14">
        <v>30</v>
      </c>
      <c r="E29" s="3">
        <f t="shared" si="0"/>
        <v>283</v>
      </c>
      <c r="F29" s="3">
        <f t="shared" si="1"/>
        <v>312</v>
      </c>
      <c r="G29" s="1"/>
      <c r="H29" s="1"/>
      <c r="I29" s="1"/>
    </row>
    <row r="30" spans="1:9" s="1" customFormat="1" ht="12.75" customHeight="1" x14ac:dyDescent="0.2">
      <c r="A30" s="14" t="s">
        <v>8</v>
      </c>
      <c r="B30" s="14" t="s">
        <v>8</v>
      </c>
      <c r="C30" s="3" t="s">
        <v>24</v>
      </c>
      <c r="D30" s="14">
        <v>1</v>
      </c>
      <c r="E30" s="3">
        <f t="shared" si="0"/>
        <v>313</v>
      </c>
      <c r="F30" s="3">
        <f t="shared" si="1"/>
        <v>313</v>
      </c>
    </row>
    <row r="31" spans="1:9" s="1" customFormat="1" x14ac:dyDescent="0.2">
      <c r="A31" s="14" t="s">
        <v>41</v>
      </c>
      <c r="B31" s="14" t="s">
        <v>62</v>
      </c>
      <c r="C31" s="3" t="s">
        <v>24</v>
      </c>
      <c r="D31" s="14">
        <v>8</v>
      </c>
      <c r="E31" s="3">
        <f t="shared" si="0"/>
        <v>314</v>
      </c>
      <c r="F31" s="3">
        <f t="shared" si="1"/>
        <v>321</v>
      </c>
    </row>
    <row r="32" spans="1:9" s="1" customFormat="1" ht="51" x14ac:dyDescent="0.2">
      <c r="A32" s="14" t="s">
        <v>42</v>
      </c>
      <c r="B32" s="14" t="s">
        <v>63</v>
      </c>
      <c r="C32" s="3" t="s">
        <v>24</v>
      </c>
      <c r="D32" s="14">
        <v>1</v>
      </c>
      <c r="E32" s="3">
        <f t="shared" si="0"/>
        <v>322</v>
      </c>
      <c r="F32" s="3">
        <f t="shared" si="1"/>
        <v>322</v>
      </c>
    </row>
    <row r="33" spans="1:9" ht="38.25" x14ac:dyDescent="0.2">
      <c r="A33" s="13" t="s">
        <v>214</v>
      </c>
      <c r="B33" s="66" t="s">
        <v>218</v>
      </c>
      <c r="C33" s="2" t="s">
        <v>24</v>
      </c>
      <c r="D33" s="12">
        <v>1</v>
      </c>
      <c r="E33" s="3">
        <f t="shared" si="0"/>
        <v>323</v>
      </c>
      <c r="F33" s="3">
        <f t="shared" si="1"/>
        <v>323</v>
      </c>
    </row>
    <row r="34" spans="1:9" ht="38.25" x14ac:dyDescent="0.2">
      <c r="A34" s="13" t="s">
        <v>215</v>
      </c>
      <c r="B34" s="66" t="s">
        <v>198</v>
      </c>
      <c r="C34" s="3" t="s">
        <v>24</v>
      </c>
      <c r="D34" s="14">
        <v>1</v>
      </c>
      <c r="E34" s="3">
        <f t="shared" si="0"/>
        <v>324</v>
      </c>
      <c r="F34" s="3">
        <f t="shared" si="1"/>
        <v>324</v>
      </c>
    </row>
    <row r="35" spans="1:9" x14ac:dyDescent="0.2">
      <c r="A35" s="64" t="s">
        <v>211</v>
      </c>
      <c r="B35" s="13" t="s">
        <v>212</v>
      </c>
      <c r="C35" s="2" t="s">
        <v>24</v>
      </c>
      <c r="D35" s="12">
        <v>30</v>
      </c>
      <c r="E35" s="3">
        <f t="shared" si="0"/>
        <v>325</v>
      </c>
      <c r="F35" s="3">
        <f t="shared" si="1"/>
        <v>354</v>
      </c>
    </row>
    <row r="36" spans="1:9" x14ac:dyDescent="0.2">
      <c r="A36" s="64" t="s">
        <v>203</v>
      </c>
      <c r="B36" s="13" t="s">
        <v>208</v>
      </c>
      <c r="C36" s="12" t="s">
        <v>24</v>
      </c>
      <c r="D36" s="12">
        <v>35</v>
      </c>
      <c r="E36" s="14">
        <v>355</v>
      </c>
      <c r="F36" s="14">
        <v>389</v>
      </c>
    </row>
    <row r="37" spans="1:9" x14ac:dyDescent="0.2">
      <c r="A37" s="64" t="s">
        <v>204</v>
      </c>
      <c r="B37" s="13" t="s">
        <v>209</v>
      </c>
      <c r="C37" s="12" t="s">
        <v>24</v>
      </c>
      <c r="D37" s="12">
        <v>35</v>
      </c>
      <c r="E37" s="14">
        <f>F36+1</f>
        <v>390</v>
      </c>
      <c r="F37" s="14">
        <f>+F36+D37</f>
        <v>424</v>
      </c>
    </row>
    <row r="38" spans="1:9" x14ac:dyDescent="0.2">
      <c r="A38" s="64" t="s">
        <v>210</v>
      </c>
      <c r="B38" s="13" t="s">
        <v>209</v>
      </c>
      <c r="C38" s="12" t="s">
        <v>24</v>
      </c>
      <c r="D38" s="12">
        <v>35</v>
      </c>
      <c r="E38" s="14">
        <f>F37+1</f>
        <v>425</v>
      </c>
      <c r="F38" s="14">
        <f>+F37+D38</f>
        <v>459</v>
      </c>
    </row>
    <row r="39" spans="1:9" x14ac:dyDescent="0.2">
      <c r="A39" s="65" t="s">
        <v>205</v>
      </c>
      <c r="B39" s="3" t="s">
        <v>208</v>
      </c>
      <c r="C39" s="2" t="s">
        <v>24</v>
      </c>
      <c r="D39" s="2">
        <v>30</v>
      </c>
      <c r="E39" s="3">
        <v>460</v>
      </c>
      <c r="F39" s="3">
        <v>489</v>
      </c>
    </row>
    <row r="40" spans="1:9" x14ac:dyDescent="0.2">
      <c r="A40" s="65" t="s">
        <v>206</v>
      </c>
      <c r="B40" s="3" t="s">
        <v>208</v>
      </c>
      <c r="C40" s="2" t="s">
        <v>24</v>
      </c>
      <c r="D40" s="2">
        <v>6</v>
      </c>
      <c r="E40" s="3">
        <f>F39+1</f>
        <v>490</v>
      </c>
      <c r="F40" s="3">
        <f>+F39+D40</f>
        <v>495</v>
      </c>
    </row>
    <row r="41" spans="1:9" ht="25.5" x14ac:dyDescent="0.2">
      <c r="A41" s="67" t="s">
        <v>207</v>
      </c>
      <c r="B41" s="68" t="s">
        <v>216</v>
      </c>
      <c r="C41" s="69" t="s">
        <v>24</v>
      </c>
      <c r="D41" s="69">
        <v>10</v>
      </c>
      <c r="E41" s="70">
        <f>F40+1</f>
        <v>496</v>
      </c>
      <c r="F41" s="70">
        <f>+F40+D41</f>
        <v>505</v>
      </c>
    </row>
    <row r="42" spans="1:9" s="1" customFormat="1" x14ac:dyDescent="0.2">
      <c r="A42" s="8" t="s">
        <v>20</v>
      </c>
      <c r="B42" s="9" t="s">
        <v>221</v>
      </c>
      <c r="C42" s="8" t="s">
        <v>24</v>
      </c>
      <c r="D42" s="8">
        <v>1</v>
      </c>
      <c r="E42" s="3">
        <v>506</v>
      </c>
      <c r="F42" s="3">
        <v>506</v>
      </c>
      <c r="G42" s="71"/>
      <c r="H42"/>
      <c r="I42"/>
    </row>
    <row r="43" spans="1:9" s="1" customFormat="1" ht="12.75" customHeight="1" x14ac:dyDescent="0.2">
      <c r="A43" s="11"/>
      <c r="C43"/>
      <c r="D43"/>
      <c r="G43"/>
      <c r="H43"/>
      <c r="I43"/>
    </row>
    <row r="44" spans="1:9" s="1" customFormat="1" ht="12.75" customHeight="1" x14ac:dyDescent="0.2">
      <c r="A44"/>
      <c r="C44"/>
      <c r="D44"/>
      <c r="G44"/>
      <c r="H44"/>
      <c r="I44"/>
    </row>
    <row r="45" spans="1:9" s="1" customFormat="1" ht="12.75" customHeight="1" x14ac:dyDescent="0.2">
      <c r="B45" s="7"/>
      <c r="C45"/>
      <c r="D45"/>
      <c r="G45"/>
      <c r="H45"/>
      <c r="I45"/>
    </row>
    <row r="46" spans="1:9" ht="12.75" customHeight="1" x14ac:dyDescent="0.2">
      <c r="A46" s="30"/>
      <c r="B46" s="18"/>
      <c r="C46" s="18"/>
    </row>
    <row r="47" spans="1:9" ht="12.75" customHeight="1" x14ac:dyDescent="0.2">
      <c r="A47" s="30"/>
      <c r="B47" s="18"/>
      <c r="C47" s="18"/>
    </row>
  </sheetData>
  <mergeCells count="52">
    <mergeCell ref="IK1:IO1"/>
    <mergeCell ref="IP1:IT1"/>
    <mergeCell ref="A2:F2"/>
    <mergeCell ref="A3:F3"/>
    <mergeCell ref="HQ1:HU1"/>
    <mergeCell ref="HV1:HZ1"/>
    <mergeCell ref="IA1:IE1"/>
    <mergeCell ref="IF1:IJ1"/>
    <mergeCell ref="GW1:HA1"/>
    <mergeCell ref="HB1:HF1"/>
    <mergeCell ref="HG1:HK1"/>
    <mergeCell ref="HL1:HP1"/>
    <mergeCell ref="GC1:GG1"/>
    <mergeCell ref="GH1:GL1"/>
    <mergeCell ref="GM1:GQ1"/>
    <mergeCell ref="GR1:GV1"/>
    <mergeCell ref="FI1:FM1"/>
    <mergeCell ref="FN1:FR1"/>
    <mergeCell ref="FS1:FW1"/>
    <mergeCell ref="FX1:GB1"/>
    <mergeCell ref="EO1:ES1"/>
    <mergeCell ref="ET1:EX1"/>
    <mergeCell ref="EY1:FC1"/>
    <mergeCell ref="FD1:FH1"/>
    <mergeCell ref="DU1:DY1"/>
    <mergeCell ref="DZ1:ED1"/>
    <mergeCell ref="EE1:EI1"/>
    <mergeCell ref="EJ1:EN1"/>
    <mergeCell ref="DA1:DE1"/>
    <mergeCell ref="DF1:DJ1"/>
    <mergeCell ref="DK1:DO1"/>
    <mergeCell ref="DP1:DT1"/>
    <mergeCell ref="CG1:CK1"/>
    <mergeCell ref="CL1:CP1"/>
    <mergeCell ref="CQ1:CU1"/>
    <mergeCell ref="CV1:CZ1"/>
    <mergeCell ref="AI1:AM1"/>
    <mergeCell ref="AN1:AR1"/>
    <mergeCell ref="BM1:BQ1"/>
    <mergeCell ref="BR1:BV1"/>
    <mergeCell ref="BW1:CA1"/>
    <mergeCell ref="CB1:CF1"/>
    <mergeCell ref="AS1:AW1"/>
    <mergeCell ref="AX1:BB1"/>
    <mergeCell ref="BC1:BG1"/>
    <mergeCell ref="BH1:BL1"/>
    <mergeCell ref="A1:F1"/>
    <mergeCell ref="J1:N1"/>
    <mergeCell ref="O1:S1"/>
    <mergeCell ref="T1:X1"/>
    <mergeCell ref="Y1:AC1"/>
    <mergeCell ref="AD1:AH1"/>
  </mergeCells>
  <phoneticPr fontId="1" type="noConversion"/>
  <pageMargins left="0.44" right="0.52" top="0.53" bottom="0.56999999999999995" header="0.28999999999999998" footer="0.36"/>
  <pageSetup scale="77" orientation="landscape" r:id="rId1"/>
  <headerFooter alignWithMargins="0">
    <oddHeader>&amp;R&amp;"Arial,Bold"&amp;12Exhibit III.E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Layout" topLeftCell="B1" zoomScaleNormal="100" workbookViewId="0">
      <selection activeCell="N41" sqref="N41"/>
    </sheetView>
  </sheetViews>
  <sheetFormatPr defaultRowHeight="18.75" customHeight="1" x14ac:dyDescent="0.2"/>
  <cols>
    <col min="1" max="1" width="22.5" style="61" customWidth="1"/>
    <col min="2" max="2" width="93.1640625" style="51" customWidth="1"/>
    <col min="3" max="3" width="7.33203125" style="61" customWidth="1"/>
    <col min="4" max="4" width="10.5" style="61" customWidth="1"/>
    <col min="5" max="5" width="9.33203125" style="51" customWidth="1"/>
    <col min="6" max="6" width="9.33203125" style="51"/>
    <col min="7" max="16384" width="9.33203125" style="61"/>
  </cols>
  <sheetData>
    <row r="1" spans="1:6" customFormat="1" ht="15.75" x14ac:dyDescent="0.25">
      <c r="A1" s="80" t="s">
        <v>201</v>
      </c>
      <c r="B1" s="80"/>
      <c r="C1" s="80"/>
      <c r="D1" s="80"/>
      <c r="E1" s="80"/>
      <c r="F1" s="80"/>
    </row>
    <row r="2" spans="1:6" customFormat="1" ht="15.75" x14ac:dyDescent="0.25">
      <c r="A2" s="81" t="s">
        <v>242</v>
      </c>
      <c r="B2" s="81"/>
      <c r="C2" s="81"/>
      <c r="D2" s="81"/>
      <c r="E2" s="81"/>
      <c r="F2" s="81"/>
    </row>
    <row r="3" spans="1:6" ht="63.75" customHeight="1" x14ac:dyDescent="0.2">
      <c r="A3" s="4" t="s">
        <v>16</v>
      </c>
      <c r="B3" s="5" t="s">
        <v>17</v>
      </c>
      <c r="C3" s="4" t="s">
        <v>18</v>
      </c>
      <c r="D3" s="4" t="s">
        <v>19</v>
      </c>
      <c r="E3" s="5" t="s">
        <v>48</v>
      </c>
      <c r="F3" s="5" t="s">
        <v>49</v>
      </c>
    </row>
    <row r="4" spans="1:6" ht="27.75" customHeight="1" x14ac:dyDescent="0.2">
      <c r="A4" s="13" t="s">
        <v>35</v>
      </c>
      <c r="B4" s="13" t="s">
        <v>33</v>
      </c>
      <c r="C4" s="60" t="s">
        <v>24</v>
      </c>
      <c r="D4" s="60">
        <v>9</v>
      </c>
      <c r="E4" s="60">
        <v>1</v>
      </c>
      <c r="F4" s="60">
        <v>9</v>
      </c>
    </row>
    <row r="5" spans="1:6" ht="12.75" x14ac:dyDescent="0.2">
      <c r="A5" s="60" t="s">
        <v>36</v>
      </c>
      <c r="B5" s="60" t="s">
        <v>51</v>
      </c>
      <c r="C5" s="60" t="s">
        <v>24</v>
      </c>
      <c r="D5" s="60">
        <v>11</v>
      </c>
      <c r="E5" s="60">
        <f t="shared" ref="E5:E34" si="0">F4+1</f>
        <v>10</v>
      </c>
      <c r="F5" s="60">
        <f t="shared" ref="F5:F34" si="1">+F4+D5</f>
        <v>20</v>
      </c>
    </row>
    <row r="6" spans="1:6" ht="31.5" customHeight="1" x14ac:dyDescent="0.2">
      <c r="A6" s="13" t="s">
        <v>43</v>
      </c>
      <c r="B6" s="13" t="s">
        <v>64</v>
      </c>
      <c r="C6" s="60" t="s">
        <v>24</v>
      </c>
      <c r="D6" s="60">
        <v>9</v>
      </c>
      <c r="E6" s="60">
        <f t="shared" si="0"/>
        <v>21</v>
      </c>
      <c r="F6" s="60">
        <f t="shared" si="1"/>
        <v>29</v>
      </c>
    </row>
    <row r="7" spans="1:6" ht="18.75" customHeight="1" x14ac:dyDescent="0.2">
      <c r="A7" s="60" t="s">
        <v>0</v>
      </c>
      <c r="B7" s="60" t="s">
        <v>0</v>
      </c>
      <c r="C7" s="60" t="s">
        <v>24</v>
      </c>
      <c r="D7" s="60">
        <v>30</v>
      </c>
      <c r="E7" s="60">
        <f t="shared" si="0"/>
        <v>30</v>
      </c>
      <c r="F7" s="60">
        <f t="shared" si="1"/>
        <v>59</v>
      </c>
    </row>
    <row r="8" spans="1:6" ht="18.75" customHeight="1" x14ac:dyDescent="0.2">
      <c r="A8" s="60" t="s">
        <v>1</v>
      </c>
      <c r="B8" s="60" t="s">
        <v>1</v>
      </c>
      <c r="C8" s="60" t="s">
        <v>24</v>
      </c>
      <c r="D8" s="60">
        <v>30</v>
      </c>
      <c r="E8" s="60">
        <f t="shared" si="0"/>
        <v>60</v>
      </c>
      <c r="F8" s="60">
        <f t="shared" si="1"/>
        <v>89</v>
      </c>
    </row>
    <row r="9" spans="1:6" ht="18.75" customHeight="1" x14ac:dyDescent="0.2">
      <c r="A9" s="60" t="s">
        <v>2</v>
      </c>
      <c r="B9" s="60" t="s">
        <v>2</v>
      </c>
      <c r="C9" s="60" t="s">
        <v>24</v>
      </c>
      <c r="D9" s="60">
        <v>1</v>
      </c>
      <c r="E9" s="60">
        <f t="shared" si="0"/>
        <v>90</v>
      </c>
      <c r="F9" s="60">
        <f t="shared" si="1"/>
        <v>90</v>
      </c>
    </row>
    <row r="10" spans="1:6" ht="18.75" customHeight="1" x14ac:dyDescent="0.2">
      <c r="A10" s="13" t="s">
        <v>67</v>
      </c>
      <c r="B10" s="13" t="s">
        <v>68</v>
      </c>
      <c r="C10" s="13" t="s">
        <v>24</v>
      </c>
      <c r="D10" s="13">
        <v>8</v>
      </c>
      <c r="E10" s="13">
        <f t="shared" si="0"/>
        <v>91</v>
      </c>
      <c r="F10" s="13">
        <f t="shared" si="1"/>
        <v>98</v>
      </c>
    </row>
    <row r="11" spans="1:6" ht="12.75" x14ac:dyDescent="0.2">
      <c r="A11" s="13" t="s">
        <v>34</v>
      </c>
      <c r="B11" s="13" t="s">
        <v>3</v>
      </c>
      <c r="C11" s="13" t="s">
        <v>24</v>
      </c>
      <c r="D11" s="13">
        <v>40</v>
      </c>
      <c r="E11" s="13">
        <f t="shared" si="0"/>
        <v>99</v>
      </c>
      <c r="F11" s="13">
        <f t="shared" si="1"/>
        <v>138</v>
      </c>
    </row>
    <row r="12" spans="1:6" ht="12.75" x14ac:dyDescent="0.2">
      <c r="A12" s="13" t="s">
        <v>37</v>
      </c>
      <c r="B12" s="13" t="s">
        <v>52</v>
      </c>
      <c r="C12" s="13" t="s">
        <v>24</v>
      </c>
      <c r="D12" s="13">
        <v>40</v>
      </c>
      <c r="E12" s="13">
        <f t="shared" si="0"/>
        <v>139</v>
      </c>
      <c r="F12" s="13">
        <f t="shared" si="1"/>
        <v>178</v>
      </c>
    </row>
    <row r="13" spans="1:6" ht="12.75" x14ac:dyDescent="0.2">
      <c r="A13" s="60" t="s">
        <v>4</v>
      </c>
      <c r="B13" s="60" t="s">
        <v>53</v>
      </c>
      <c r="C13" s="60" t="s">
        <v>24</v>
      </c>
      <c r="D13" s="60">
        <v>30</v>
      </c>
      <c r="E13" s="60">
        <f t="shared" si="0"/>
        <v>179</v>
      </c>
      <c r="F13" s="60">
        <f t="shared" si="1"/>
        <v>208</v>
      </c>
    </row>
    <row r="14" spans="1:6" ht="12.75" x14ac:dyDescent="0.2">
      <c r="A14" s="60" t="s">
        <v>5</v>
      </c>
      <c r="B14" s="60" t="s">
        <v>54</v>
      </c>
      <c r="C14" s="60" t="s">
        <v>24</v>
      </c>
      <c r="D14" s="60">
        <v>2</v>
      </c>
      <c r="E14" s="60">
        <f t="shared" si="0"/>
        <v>209</v>
      </c>
      <c r="F14" s="60">
        <f t="shared" si="1"/>
        <v>210</v>
      </c>
    </row>
    <row r="15" spans="1:6" ht="25.5" x14ac:dyDescent="0.2">
      <c r="A15" s="60" t="s">
        <v>6</v>
      </c>
      <c r="B15" s="60" t="s">
        <v>55</v>
      </c>
      <c r="C15" s="60" t="s">
        <v>24</v>
      </c>
      <c r="D15" s="60">
        <v>10</v>
      </c>
      <c r="E15" s="60">
        <f t="shared" si="0"/>
        <v>211</v>
      </c>
      <c r="F15" s="60">
        <f t="shared" si="1"/>
        <v>220</v>
      </c>
    </row>
    <row r="16" spans="1:6" ht="12.75" x14ac:dyDescent="0.2">
      <c r="A16" s="60" t="s">
        <v>29</v>
      </c>
      <c r="B16" s="60" t="s">
        <v>56</v>
      </c>
      <c r="C16" s="60" t="s">
        <v>24</v>
      </c>
      <c r="D16" s="60">
        <v>3</v>
      </c>
      <c r="E16" s="60">
        <f t="shared" si="0"/>
        <v>221</v>
      </c>
      <c r="F16" s="60">
        <f t="shared" si="1"/>
        <v>223</v>
      </c>
    </row>
    <row r="17" spans="1:6" ht="25.5" x14ac:dyDescent="0.2">
      <c r="A17" s="13" t="s">
        <v>38</v>
      </c>
      <c r="B17" s="13" t="s">
        <v>50</v>
      </c>
      <c r="C17" s="60" t="s">
        <v>24</v>
      </c>
      <c r="D17" s="13">
        <v>3</v>
      </c>
      <c r="E17" s="60">
        <f t="shared" si="0"/>
        <v>224</v>
      </c>
      <c r="F17" s="60">
        <f t="shared" si="1"/>
        <v>226</v>
      </c>
    </row>
    <row r="18" spans="1:6" ht="12.75" x14ac:dyDescent="0.2">
      <c r="A18" s="13" t="s">
        <v>106</v>
      </c>
      <c r="B18" s="13" t="s">
        <v>199</v>
      </c>
      <c r="C18" s="60" t="s">
        <v>24</v>
      </c>
      <c r="D18" s="13">
        <v>3</v>
      </c>
      <c r="E18" s="60">
        <f t="shared" si="0"/>
        <v>227</v>
      </c>
      <c r="F18" s="60">
        <f t="shared" si="1"/>
        <v>229</v>
      </c>
    </row>
    <row r="19" spans="1:6" ht="12.75" x14ac:dyDescent="0.2">
      <c r="A19" s="13" t="s">
        <v>39</v>
      </c>
      <c r="B19" s="13" t="s">
        <v>31</v>
      </c>
      <c r="C19" s="60" t="s">
        <v>24</v>
      </c>
      <c r="D19" s="13">
        <v>5</v>
      </c>
      <c r="E19" s="60">
        <f t="shared" si="0"/>
        <v>230</v>
      </c>
      <c r="F19" s="60">
        <f t="shared" si="1"/>
        <v>234</v>
      </c>
    </row>
    <row r="20" spans="1:6" ht="12.75" x14ac:dyDescent="0.2">
      <c r="A20" s="13" t="s">
        <v>40</v>
      </c>
      <c r="B20" s="13" t="s">
        <v>32</v>
      </c>
      <c r="C20" s="60" t="s">
        <v>24</v>
      </c>
      <c r="D20" s="13">
        <v>5</v>
      </c>
      <c r="E20" s="60">
        <f t="shared" si="0"/>
        <v>235</v>
      </c>
      <c r="F20" s="60">
        <f t="shared" si="1"/>
        <v>239</v>
      </c>
    </row>
    <row r="21" spans="1:6" ht="25.5" x14ac:dyDescent="0.2">
      <c r="A21" s="13" t="s">
        <v>44</v>
      </c>
      <c r="B21" s="13" t="s">
        <v>57</v>
      </c>
      <c r="C21" s="60" t="s">
        <v>24</v>
      </c>
      <c r="D21" s="13">
        <v>3</v>
      </c>
      <c r="E21" s="60">
        <f t="shared" si="0"/>
        <v>240</v>
      </c>
      <c r="F21" s="60">
        <f t="shared" si="1"/>
        <v>242</v>
      </c>
    </row>
    <row r="22" spans="1:6" ht="25.5" x14ac:dyDescent="0.2">
      <c r="A22" s="13" t="s">
        <v>22</v>
      </c>
      <c r="B22" s="13" t="s">
        <v>58</v>
      </c>
      <c r="C22" s="60" t="s">
        <v>24</v>
      </c>
      <c r="D22" s="13">
        <v>2</v>
      </c>
      <c r="E22" s="60">
        <f t="shared" si="0"/>
        <v>243</v>
      </c>
      <c r="F22" s="60">
        <f t="shared" si="1"/>
        <v>244</v>
      </c>
    </row>
    <row r="23" spans="1:6" ht="12.75" x14ac:dyDescent="0.2">
      <c r="A23" s="13" t="s">
        <v>10</v>
      </c>
      <c r="B23" s="13" t="s">
        <v>59</v>
      </c>
      <c r="C23" s="60" t="s">
        <v>24</v>
      </c>
      <c r="D23" s="13">
        <v>2</v>
      </c>
      <c r="E23" s="60">
        <f t="shared" si="0"/>
        <v>245</v>
      </c>
      <c r="F23" s="60">
        <f t="shared" si="1"/>
        <v>246</v>
      </c>
    </row>
    <row r="24" spans="1:6" ht="12.75" x14ac:dyDescent="0.2">
      <c r="A24" s="13" t="s">
        <v>46</v>
      </c>
      <c r="B24" s="13" t="s">
        <v>60</v>
      </c>
      <c r="C24" s="60" t="s">
        <v>24</v>
      </c>
      <c r="D24" s="13">
        <v>4</v>
      </c>
      <c r="E24" s="60">
        <f t="shared" si="0"/>
        <v>247</v>
      </c>
      <c r="F24" s="60">
        <f t="shared" si="1"/>
        <v>250</v>
      </c>
    </row>
    <row r="25" spans="1:6" ht="25.5" x14ac:dyDescent="0.2">
      <c r="A25" s="13" t="s">
        <v>45</v>
      </c>
      <c r="B25" s="13" t="s">
        <v>61</v>
      </c>
      <c r="C25" s="60" t="s">
        <v>24</v>
      </c>
      <c r="D25" s="13">
        <v>1</v>
      </c>
      <c r="E25" s="60">
        <f t="shared" si="0"/>
        <v>251</v>
      </c>
      <c r="F25" s="60">
        <f t="shared" si="1"/>
        <v>251</v>
      </c>
    </row>
    <row r="26" spans="1:6" ht="18.75" customHeight="1" x14ac:dyDescent="0.2">
      <c r="A26" s="13" t="s">
        <v>47</v>
      </c>
      <c r="B26" s="13" t="s">
        <v>65</v>
      </c>
      <c r="C26" s="60" t="s">
        <v>24</v>
      </c>
      <c r="D26" s="13">
        <v>1</v>
      </c>
      <c r="E26" s="60">
        <f t="shared" si="0"/>
        <v>252</v>
      </c>
      <c r="F26" s="60">
        <f t="shared" si="1"/>
        <v>252</v>
      </c>
    </row>
    <row r="27" spans="1:6" ht="18.75" customHeight="1" x14ac:dyDescent="0.2">
      <c r="A27" s="13" t="s">
        <v>9</v>
      </c>
      <c r="B27" s="13" t="s">
        <v>9</v>
      </c>
      <c r="C27" s="60" t="s">
        <v>24</v>
      </c>
      <c r="D27" s="13">
        <v>30</v>
      </c>
      <c r="E27" s="60">
        <f t="shared" si="0"/>
        <v>253</v>
      </c>
      <c r="F27" s="60">
        <f t="shared" si="1"/>
        <v>282</v>
      </c>
    </row>
    <row r="28" spans="1:6" ht="18.75" customHeight="1" x14ac:dyDescent="0.2">
      <c r="A28" s="13" t="s">
        <v>7</v>
      </c>
      <c r="B28" s="13" t="s">
        <v>7</v>
      </c>
      <c r="C28" s="60" t="s">
        <v>24</v>
      </c>
      <c r="D28" s="13">
        <v>30</v>
      </c>
      <c r="E28" s="60">
        <f t="shared" si="0"/>
        <v>283</v>
      </c>
      <c r="F28" s="60">
        <f t="shared" si="1"/>
        <v>312</v>
      </c>
    </row>
    <row r="29" spans="1:6" ht="18.75" customHeight="1" x14ac:dyDescent="0.2">
      <c r="A29" s="13" t="s">
        <v>8</v>
      </c>
      <c r="B29" s="13" t="s">
        <v>8</v>
      </c>
      <c r="C29" s="60" t="s">
        <v>24</v>
      </c>
      <c r="D29" s="13">
        <v>1</v>
      </c>
      <c r="E29" s="60">
        <f t="shared" si="0"/>
        <v>313</v>
      </c>
      <c r="F29" s="60">
        <f t="shared" si="1"/>
        <v>313</v>
      </c>
    </row>
    <row r="30" spans="1:6" ht="25.5" customHeight="1" x14ac:dyDescent="0.2">
      <c r="A30" s="13" t="s">
        <v>41</v>
      </c>
      <c r="B30" s="13" t="s">
        <v>62</v>
      </c>
      <c r="C30" s="60" t="s">
        <v>24</v>
      </c>
      <c r="D30" s="13">
        <v>8</v>
      </c>
      <c r="E30" s="60">
        <f t="shared" si="0"/>
        <v>314</v>
      </c>
      <c r="F30" s="60">
        <f t="shared" si="1"/>
        <v>321</v>
      </c>
    </row>
    <row r="31" spans="1:6" ht="51" x14ac:dyDescent="0.2">
      <c r="A31" s="13" t="s">
        <v>42</v>
      </c>
      <c r="B31" s="13" t="s">
        <v>63</v>
      </c>
      <c r="C31" s="60" t="s">
        <v>24</v>
      </c>
      <c r="D31" s="13">
        <v>1</v>
      </c>
      <c r="E31" s="60">
        <f t="shared" si="0"/>
        <v>322</v>
      </c>
      <c r="F31" s="60">
        <f t="shared" si="1"/>
        <v>322</v>
      </c>
    </row>
    <row r="32" spans="1:6" customFormat="1" ht="25.5" x14ac:dyDescent="0.2">
      <c r="A32" s="13" t="s">
        <v>214</v>
      </c>
      <c r="B32" s="66" t="s">
        <v>218</v>
      </c>
      <c r="C32" s="2" t="s">
        <v>24</v>
      </c>
      <c r="D32" s="12">
        <v>1</v>
      </c>
      <c r="E32" s="3">
        <f t="shared" si="0"/>
        <v>323</v>
      </c>
      <c r="F32" s="3">
        <f t="shared" si="1"/>
        <v>323</v>
      </c>
    </row>
    <row r="33" spans="1:8" customFormat="1" ht="25.5" x14ac:dyDescent="0.2">
      <c r="A33" s="13" t="s">
        <v>215</v>
      </c>
      <c r="B33" s="66" t="s">
        <v>198</v>
      </c>
      <c r="C33" s="3" t="s">
        <v>24</v>
      </c>
      <c r="D33" s="14">
        <v>1</v>
      </c>
      <c r="E33" s="3">
        <f t="shared" si="0"/>
        <v>324</v>
      </c>
      <c r="F33" s="3">
        <f t="shared" si="1"/>
        <v>324</v>
      </c>
    </row>
    <row r="34" spans="1:8" customFormat="1" ht="12.75" x14ac:dyDescent="0.2">
      <c r="A34" s="64" t="s">
        <v>211</v>
      </c>
      <c r="B34" s="13" t="s">
        <v>212</v>
      </c>
      <c r="C34" s="2" t="s">
        <v>24</v>
      </c>
      <c r="D34" s="12">
        <v>30</v>
      </c>
      <c r="E34" s="3">
        <f t="shared" si="0"/>
        <v>325</v>
      </c>
      <c r="F34" s="3">
        <f t="shared" si="1"/>
        <v>354</v>
      </c>
    </row>
    <row r="35" spans="1:8" customFormat="1" ht="12.75" x14ac:dyDescent="0.2">
      <c r="A35" s="64" t="s">
        <v>203</v>
      </c>
      <c r="B35" s="13" t="s">
        <v>208</v>
      </c>
      <c r="C35" s="12" t="s">
        <v>24</v>
      </c>
      <c r="D35" s="12">
        <v>35</v>
      </c>
      <c r="E35" s="14">
        <v>355</v>
      </c>
      <c r="F35" s="14">
        <v>389</v>
      </c>
    </row>
    <row r="36" spans="1:8" customFormat="1" ht="12.75" x14ac:dyDescent="0.2">
      <c r="A36" s="64" t="s">
        <v>204</v>
      </c>
      <c r="B36" s="13" t="s">
        <v>209</v>
      </c>
      <c r="C36" s="12" t="s">
        <v>24</v>
      </c>
      <c r="D36" s="12">
        <v>35</v>
      </c>
      <c r="E36" s="14">
        <f>F35+1</f>
        <v>390</v>
      </c>
      <c r="F36" s="14">
        <f t="shared" ref="F36:F48" si="2">+F35+D36</f>
        <v>424</v>
      </c>
    </row>
    <row r="37" spans="1:8" customFormat="1" ht="12.75" x14ac:dyDescent="0.2">
      <c r="A37" s="64" t="s">
        <v>210</v>
      </c>
      <c r="B37" s="13" t="s">
        <v>209</v>
      </c>
      <c r="C37" s="12" t="s">
        <v>24</v>
      </c>
      <c r="D37" s="12">
        <v>35</v>
      </c>
      <c r="E37" s="14">
        <f>F36+1</f>
        <v>425</v>
      </c>
      <c r="F37" s="14">
        <f t="shared" si="2"/>
        <v>459</v>
      </c>
    </row>
    <row r="38" spans="1:8" customFormat="1" ht="12.75" x14ac:dyDescent="0.2">
      <c r="A38" s="65" t="s">
        <v>205</v>
      </c>
      <c r="B38" s="3" t="s">
        <v>208</v>
      </c>
      <c r="C38" s="2" t="s">
        <v>24</v>
      </c>
      <c r="D38" s="2">
        <v>30</v>
      </c>
      <c r="E38" s="3">
        <v>460</v>
      </c>
      <c r="F38" s="3">
        <v>489</v>
      </c>
    </row>
    <row r="39" spans="1:8" customFormat="1" ht="12.75" x14ac:dyDescent="0.2">
      <c r="A39" s="65" t="s">
        <v>206</v>
      </c>
      <c r="B39" s="3" t="s">
        <v>208</v>
      </c>
      <c r="C39" s="2" t="s">
        <v>24</v>
      </c>
      <c r="D39" s="2">
        <v>6</v>
      </c>
      <c r="E39" s="3">
        <f t="shared" ref="E39:E48" si="3">F38+1</f>
        <v>490</v>
      </c>
      <c r="F39" s="3">
        <f t="shared" si="2"/>
        <v>495</v>
      </c>
    </row>
    <row r="40" spans="1:8" customFormat="1" ht="12.75" x14ac:dyDescent="0.2">
      <c r="A40" s="65" t="s">
        <v>207</v>
      </c>
      <c r="B40" s="60" t="s">
        <v>216</v>
      </c>
      <c r="C40" s="2" t="s">
        <v>24</v>
      </c>
      <c r="D40" s="2">
        <v>10</v>
      </c>
      <c r="E40" s="3">
        <f t="shared" si="3"/>
        <v>496</v>
      </c>
      <c r="F40" s="3">
        <f t="shared" si="2"/>
        <v>505</v>
      </c>
    </row>
    <row r="41" spans="1:8" s="15" customFormat="1" ht="19.5" customHeight="1" x14ac:dyDescent="0.2">
      <c r="A41" s="62" t="s">
        <v>20</v>
      </c>
      <c r="B41" s="63" t="s">
        <v>202</v>
      </c>
      <c r="C41" s="62" t="s">
        <v>24</v>
      </c>
      <c r="D41" s="62">
        <v>1</v>
      </c>
      <c r="E41" s="63">
        <f t="shared" si="3"/>
        <v>506</v>
      </c>
      <c r="F41" s="63">
        <f t="shared" si="2"/>
        <v>506</v>
      </c>
      <c r="G41" s="10"/>
      <c r="H41" s="10"/>
    </row>
    <row r="42" spans="1:8" s="15" customFormat="1" ht="21" customHeight="1" x14ac:dyDescent="0.2">
      <c r="A42" s="62" t="s">
        <v>66</v>
      </c>
      <c r="B42" s="63" t="s">
        <v>196</v>
      </c>
      <c r="C42" s="62" t="s">
        <v>24</v>
      </c>
      <c r="D42" s="62">
        <v>2</v>
      </c>
      <c r="E42" s="63">
        <f t="shared" si="3"/>
        <v>507</v>
      </c>
      <c r="F42" s="63">
        <f t="shared" si="2"/>
        <v>508</v>
      </c>
      <c r="G42" s="10"/>
      <c r="H42" s="10"/>
    </row>
    <row r="43" spans="1:8" s="15" customFormat="1" ht="12.75" customHeight="1" x14ac:dyDescent="0.2">
      <c r="A43" s="62" t="s">
        <v>103</v>
      </c>
      <c r="B43" s="63"/>
      <c r="C43" s="62" t="s">
        <v>24</v>
      </c>
      <c r="D43" s="62">
        <v>8</v>
      </c>
      <c r="E43" s="63">
        <f t="shared" si="3"/>
        <v>509</v>
      </c>
      <c r="F43" s="63">
        <f t="shared" si="2"/>
        <v>516</v>
      </c>
      <c r="G43" s="10"/>
      <c r="H43" s="10"/>
    </row>
    <row r="44" spans="1:8" s="15" customFormat="1" ht="15" customHeight="1" x14ac:dyDescent="0.2">
      <c r="A44" s="62" t="s">
        <v>110</v>
      </c>
      <c r="B44" s="63" t="s">
        <v>243</v>
      </c>
      <c r="C44" s="62" t="s">
        <v>24</v>
      </c>
      <c r="D44" s="62">
        <v>2</v>
      </c>
      <c r="E44" s="63">
        <f t="shared" si="3"/>
        <v>517</v>
      </c>
      <c r="F44" s="63">
        <f t="shared" si="2"/>
        <v>518</v>
      </c>
      <c r="G44" s="10"/>
      <c r="H44" s="10"/>
    </row>
    <row r="45" spans="1:8" s="15" customFormat="1" ht="19.5" customHeight="1" x14ac:dyDescent="0.2">
      <c r="A45" s="62" t="s">
        <v>111</v>
      </c>
      <c r="B45" s="63" t="s">
        <v>243</v>
      </c>
      <c r="C45" s="62" t="s">
        <v>24</v>
      </c>
      <c r="D45" s="62">
        <v>2</v>
      </c>
      <c r="E45" s="63">
        <f t="shared" si="3"/>
        <v>519</v>
      </c>
      <c r="F45" s="63">
        <f t="shared" si="2"/>
        <v>520</v>
      </c>
      <c r="G45" s="10"/>
      <c r="H45" s="10"/>
    </row>
    <row r="46" spans="1:8" s="15" customFormat="1" ht="18.75" customHeight="1" x14ac:dyDescent="0.2">
      <c r="A46" s="62" t="s">
        <v>112</v>
      </c>
      <c r="B46" s="63" t="s">
        <v>243</v>
      </c>
      <c r="C46" s="62" t="s">
        <v>24</v>
      </c>
      <c r="D46" s="62">
        <v>2</v>
      </c>
      <c r="E46" s="63">
        <f t="shared" si="3"/>
        <v>521</v>
      </c>
      <c r="F46" s="63">
        <f t="shared" si="2"/>
        <v>522</v>
      </c>
      <c r="G46" s="10"/>
      <c r="H46" s="10"/>
    </row>
    <row r="47" spans="1:8" s="15" customFormat="1" ht="15.75" customHeight="1" x14ac:dyDescent="0.2">
      <c r="A47" s="62" t="s">
        <v>113</v>
      </c>
      <c r="B47" s="63" t="s">
        <v>243</v>
      </c>
      <c r="C47" s="62" t="s">
        <v>24</v>
      </c>
      <c r="D47" s="62">
        <v>2</v>
      </c>
      <c r="E47" s="63">
        <f t="shared" si="3"/>
        <v>523</v>
      </c>
      <c r="F47" s="63">
        <f t="shared" si="2"/>
        <v>524</v>
      </c>
      <c r="G47" s="10"/>
      <c r="H47" s="10"/>
    </row>
    <row r="48" spans="1:8" s="15" customFormat="1" ht="12.75" customHeight="1" x14ac:dyDescent="0.2">
      <c r="A48" s="62" t="s">
        <v>114</v>
      </c>
      <c r="B48" s="63" t="s">
        <v>243</v>
      </c>
      <c r="C48" s="62" t="s">
        <v>24</v>
      </c>
      <c r="D48" s="62">
        <v>2</v>
      </c>
      <c r="E48" s="63">
        <f t="shared" si="3"/>
        <v>525</v>
      </c>
      <c r="F48" s="63">
        <f t="shared" si="2"/>
        <v>526</v>
      </c>
      <c r="G48" s="10"/>
      <c r="H48" s="10"/>
    </row>
    <row r="50" spans="1:1" ht="18.75" customHeight="1" x14ac:dyDescent="0.2">
      <c r="A50" s="61" t="s">
        <v>223</v>
      </c>
    </row>
  </sheetData>
  <mergeCells count="2">
    <mergeCell ref="A1:F1"/>
    <mergeCell ref="A2:F2"/>
  </mergeCells>
  <phoneticPr fontId="1" type="noConversion"/>
  <printOptions gridLines="1"/>
  <pageMargins left="0.25" right="0.25" top="0.63" bottom="0.7" header="0.5" footer="0.5"/>
  <pageSetup scale="8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view="pageLayout" zoomScaleNormal="100" workbookViewId="0">
      <selection activeCell="B14" sqref="B14"/>
    </sheetView>
  </sheetViews>
  <sheetFormatPr defaultRowHeight="12.75" customHeight="1" x14ac:dyDescent="0.2"/>
  <cols>
    <col min="1" max="1" width="104.5" customWidth="1"/>
    <col min="2" max="2" width="67.6640625" style="1" customWidth="1"/>
    <col min="3" max="3" width="15.83203125" customWidth="1"/>
    <col min="4" max="4" width="16.33203125" style="1" customWidth="1"/>
    <col min="5" max="5" width="23" customWidth="1"/>
  </cols>
  <sheetData>
    <row r="1" spans="1:7" s="1" customFormat="1" ht="24.75" customHeight="1" x14ac:dyDescent="0.2">
      <c r="A1" s="83" t="s">
        <v>191</v>
      </c>
      <c r="B1" s="84"/>
      <c r="C1"/>
      <c r="E1"/>
      <c r="F1"/>
      <c r="G1"/>
    </row>
    <row r="2" spans="1:7" s="1" customFormat="1" ht="12.75" customHeight="1" x14ac:dyDescent="0.25">
      <c r="A2" s="19" t="s">
        <v>192</v>
      </c>
      <c r="B2" s="20" t="s">
        <v>17</v>
      </c>
      <c r="C2"/>
      <c r="E2"/>
      <c r="F2"/>
      <c r="G2"/>
    </row>
    <row r="3" spans="1:7" s="1" customFormat="1" ht="31.5" x14ac:dyDescent="0.25">
      <c r="A3" s="21" t="s">
        <v>71</v>
      </c>
      <c r="B3" s="22" t="s">
        <v>88</v>
      </c>
      <c r="C3"/>
      <c r="E3"/>
      <c r="F3"/>
      <c r="G3"/>
    </row>
    <row r="4" spans="1:7" s="1" customFormat="1" ht="31.5" x14ac:dyDescent="0.25">
      <c r="A4" s="21" t="s">
        <v>72</v>
      </c>
      <c r="B4" s="22" t="s">
        <v>89</v>
      </c>
      <c r="C4"/>
      <c r="E4"/>
      <c r="F4"/>
      <c r="G4"/>
    </row>
    <row r="5" spans="1:7" s="1" customFormat="1" ht="15.75" x14ac:dyDescent="0.25">
      <c r="A5" s="21" t="s">
        <v>109</v>
      </c>
      <c r="B5" s="22" t="s">
        <v>193</v>
      </c>
      <c r="C5"/>
      <c r="E5"/>
      <c r="F5"/>
      <c r="G5"/>
    </row>
    <row r="6" spans="1:7" ht="12.75" customHeight="1" x14ac:dyDescent="0.25">
      <c r="A6" s="25" t="s">
        <v>74</v>
      </c>
      <c r="B6" s="26" t="s">
        <v>75</v>
      </c>
    </row>
    <row r="7" spans="1:7" ht="31.5" x14ac:dyDescent="0.25">
      <c r="A7" s="23" t="s">
        <v>76</v>
      </c>
      <c r="B7" s="27" t="s">
        <v>90</v>
      </c>
    </row>
    <row r="8" spans="1:7" ht="12.75" customHeight="1" x14ac:dyDescent="0.25">
      <c r="A8" s="23" t="s">
        <v>77</v>
      </c>
      <c r="B8" s="24" t="s">
        <v>78</v>
      </c>
    </row>
    <row r="9" spans="1:7" ht="12.75" customHeight="1" x14ac:dyDescent="0.25">
      <c r="A9" s="25" t="s">
        <v>79</v>
      </c>
      <c r="B9" s="26" t="s">
        <v>80</v>
      </c>
    </row>
    <row r="10" spans="1:7" ht="12.75" customHeight="1" thickBot="1" x14ac:dyDescent="0.3">
      <c r="A10" s="28" t="s">
        <v>81</v>
      </c>
      <c r="B10" s="29" t="s">
        <v>82</v>
      </c>
    </row>
    <row r="11" spans="1:7" ht="12.75" customHeight="1" x14ac:dyDescent="0.2">
      <c r="A11" s="30"/>
      <c r="B11" s="18"/>
    </row>
    <row r="12" spans="1:7" ht="12.75" customHeight="1" thickBot="1" x14ac:dyDescent="0.25">
      <c r="A12" s="30"/>
      <c r="B12" s="18"/>
    </row>
    <row r="13" spans="1:7" ht="12.75" customHeight="1" x14ac:dyDescent="0.2">
      <c r="A13" s="83" t="s">
        <v>83</v>
      </c>
      <c r="B13" s="85"/>
    </row>
    <row r="14" spans="1:7" ht="12.75" customHeight="1" x14ac:dyDescent="0.2">
      <c r="A14" s="31" t="s">
        <v>91</v>
      </c>
      <c r="B14" s="32" t="s">
        <v>17</v>
      </c>
    </row>
    <row r="15" spans="1:7" ht="12.75" customHeight="1" x14ac:dyDescent="0.2">
      <c r="A15" s="33" t="s">
        <v>23</v>
      </c>
      <c r="B15" s="34" t="s">
        <v>84</v>
      </c>
    </row>
    <row r="16" spans="1:7" ht="12.75" customHeight="1" x14ac:dyDescent="0.2">
      <c r="A16" s="33" t="s">
        <v>244</v>
      </c>
      <c r="B16" s="34" t="s">
        <v>245</v>
      </c>
    </row>
    <row r="17" spans="1:4" ht="15.75" x14ac:dyDescent="0.2">
      <c r="A17" s="33" t="s">
        <v>85</v>
      </c>
      <c r="B17" s="34" t="s">
        <v>86</v>
      </c>
    </row>
    <row r="18" spans="1:4" ht="15.75" x14ac:dyDescent="0.25">
      <c r="A18" s="35" t="s">
        <v>87</v>
      </c>
      <c r="B18" s="36" t="s">
        <v>194</v>
      </c>
    </row>
    <row r="19" spans="1:4" ht="12.75" customHeight="1" x14ac:dyDescent="0.2">
      <c r="A19" s="10"/>
      <c r="B19" s="15"/>
    </row>
    <row r="20" spans="1:4" s="42" customFormat="1" ht="63.75" customHeight="1" x14ac:dyDescent="0.25">
      <c r="A20" s="38" t="s">
        <v>101</v>
      </c>
      <c r="B20" s="39" t="s">
        <v>20</v>
      </c>
      <c r="C20" s="47" t="s">
        <v>195</v>
      </c>
      <c r="D20" s="41"/>
    </row>
    <row r="21" spans="1:4" s="42" customFormat="1" ht="27.75" customHeight="1" x14ac:dyDescent="0.2">
      <c r="A21" s="43" t="s">
        <v>93</v>
      </c>
      <c r="B21" s="44" t="s">
        <v>87</v>
      </c>
      <c r="C21" s="45" t="s">
        <v>74</v>
      </c>
      <c r="D21" s="41"/>
    </row>
    <row r="22" spans="1:4" s="42" customFormat="1" ht="15" x14ac:dyDescent="0.2">
      <c r="A22" s="46" t="s">
        <v>94</v>
      </c>
      <c r="B22" s="44" t="s">
        <v>23</v>
      </c>
      <c r="C22" s="45" t="s">
        <v>95</v>
      </c>
      <c r="D22" s="41"/>
    </row>
    <row r="23" spans="1:4" s="42" customFormat="1" ht="31.5" customHeight="1" x14ac:dyDescent="0.2">
      <c r="A23" s="54" t="s">
        <v>107</v>
      </c>
      <c r="B23" s="44" t="s">
        <v>87</v>
      </c>
      <c r="C23" s="45" t="s">
        <v>73</v>
      </c>
      <c r="D23" s="41"/>
    </row>
    <row r="24" spans="1:4" s="42" customFormat="1" ht="18.75" customHeight="1" x14ac:dyDescent="0.2">
      <c r="A24" s="43" t="s">
        <v>96</v>
      </c>
      <c r="B24" s="44" t="s">
        <v>87</v>
      </c>
      <c r="C24" s="45" t="s">
        <v>76</v>
      </c>
      <c r="D24" s="41"/>
    </row>
    <row r="25" spans="1:4" s="42" customFormat="1" ht="18.75" customHeight="1" x14ac:dyDescent="0.2">
      <c r="A25" s="43" t="s">
        <v>97</v>
      </c>
      <c r="B25" s="44" t="s">
        <v>87</v>
      </c>
      <c r="C25" s="45" t="s">
        <v>77</v>
      </c>
      <c r="D25" s="41"/>
    </row>
    <row r="26" spans="1:4" s="42" customFormat="1" ht="18.75" customHeight="1" x14ac:dyDescent="0.2">
      <c r="A26" s="40" t="s">
        <v>98</v>
      </c>
      <c r="B26" s="44" t="s">
        <v>85</v>
      </c>
      <c r="C26" s="45" t="s">
        <v>71</v>
      </c>
      <c r="D26" s="41"/>
    </row>
    <row r="27" spans="1:4" s="42" customFormat="1" ht="15" x14ac:dyDescent="0.2">
      <c r="A27" s="59" t="s">
        <v>108</v>
      </c>
      <c r="B27" s="44" t="s">
        <v>85</v>
      </c>
      <c r="C27" s="45" t="s">
        <v>109</v>
      </c>
      <c r="D27" s="41"/>
    </row>
    <row r="28" spans="1:4" s="42" customFormat="1" ht="15" x14ac:dyDescent="0.2">
      <c r="A28" s="43" t="s">
        <v>99</v>
      </c>
      <c r="B28" s="44" t="s">
        <v>85</v>
      </c>
      <c r="C28" s="45" t="s">
        <v>79</v>
      </c>
      <c r="D28" s="41"/>
    </row>
    <row r="29" spans="1:4" s="42" customFormat="1" ht="15" x14ac:dyDescent="0.2">
      <c r="A29" s="43" t="s">
        <v>100</v>
      </c>
      <c r="B29" s="44" t="s">
        <v>85</v>
      </c>
      <c r="C29" s="45" t="s">
        <v>81</v>
      </c>
      <c r="D29" s="41"/>
    </row>
  </sheetData>
  <mergeCells count="2">
    <mergeCell ref="A1:B1"/>
    <mergeCell ref="A13:B13"/>
  </mergeCells>
  <phoneticPr fontId="1" type="noConversion"/>
  <printOptions gridLines="1"/>
  <pageMargins left="0.5" right="0.5" top="0.63" bottom="0.63" header="0.41" footer="0.38"/>
  <pageSetup scale="74" orientation="landscape" r:id="rId1"/>
  <headerFooter alignWithMargins="0">
    <oddHeader>&amp;R&amp;"Arial,Bold"&amp;12Exhibit III.E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Layout" zoomScaleNormal="100" workbookViewId="0">
      <selection activeCell="B4" sqref="B4"/>
    </sheetView>
  </sheetViews>
  <sheetFormatPr defaultColWidth="15" defaultRowHeight="15" customHeight="1" x14ac:dyDescent="0.2"/>
  <cols>
    <col min="1" max="1" width="8.83203125" customWidth="1"/>
    <col min="2" max="2" width="103.6640625" customWidth="1"/>
    <col min="3" max="3" width="10.6640625" hidden="1" customWidth="1"/>
  </cols>
  <sheetData>
    <row r="1" spans="1:6" ht="15" customHeight="1" thickBot="1" x14ac:dyDescent="0.3">
      <c r="A1" s="72" t="s">
        <v>188</v>
      </c>
      <c r="B1" s="73"/>
      <c r="C1" s="55"/>
      <c r="E1" s="1"/>
      <c r="F1" s="1"/>
    </row>
    <row r="2" spans="1:6" ht="15" customHeight="1" x14ac:dyDescent="0.2">
      <c r="A2" s="74" t="s">
        <v>189</v>
      </c>
      <c r="B2" s="75" t="s">
        <v>115</v>
      </c>
      <c r="C2" s="56"/>
      <c r="E2" s="1"/>
      <c r="F2" s="1"/>
    </row>
    <row r="3" spans="1:6" ht="15" customHeight="1" x14ac:dyDescent="0.2">
      <c r="A3" s="76" t="s">
        <v>116</v>
      </c>
      <c r="B3" s="77" t="s">
        <v>247</v>
      </c>
      <c r="C3" s="57"/>
      <c r="E3" s="1"/>
      <c r="F3" s="1"/>
    </row>
    <row r="4" spans="1:6" ht="15" customHeight="1" x14ac:dyDescent="0.2">
      <c r="A4" s="76" t="s">
        <v>117</v>
      </c>
      <c r="B4" s="77" t="s">
        <v>246</v>
      </c>
      <c r="C4" s="57"/>
      <c r="E4" s="1"/>
      <c r="F4" s="1"/>
    </row>
    <row r="5" spans="1:6" ht="15" customHeight="1" x14ac:dyDescent="0.2">
      <c r="A5" s="76" t="s">
        <v>118</v>
      </c>
      <c r="B5" s="77" t="s">
        <v>119</v>
      </c>
      <c r="C5" s="57"/>
      <c r="E5" s="1"/>
      <c r="F5" s="1"/>
    </row>
    <row r="6" spans="1:6" ht="15" customHeight="1" x14ac:dyDescent="0.2">
      <c r="A6" s="76" t="s">
        <v>120</v>
      </c>
      <c r="B6" s="77" t="s">
        <v>121</v>
      </c>
      <c r="C6" s="57"/>
      <c r="E6" s="1"/>
      <c r="F6" s="1"/>
    </row>
    <row r="7" spans="1:6" ht="15" customHeight="1" x14ac:dyDescent="0.2">
      <c r="A7" s="76" t="s">
        <v>122</v>
      </c>
      <c r="B7" s="77" t="s">
        <v>123</v>
      </c>
      <c r="C7" s="57"/>
      <c r="E7" s="1"/>
      <c r="F7" s="1"/>
    </row>
    <row r="8" spans="1:6" ht="15" customHeight="1" x14ac:dyDescent="0.2">
      <c r="A8" s="76" t="s">
        <v>124</v>
      </c>
      <c r="B8" s="77" t="s">
        <v>125</v>
      </c>
      <c r="C8" s="57"/>
      <c r="E8" s="1"/>
      <c r="F8" s="1"/>
    </row>
    <row r="9" spans="1:6" ht="15" customHeight="1" x14ac:dyDescent="0.2">
      <c r="A9" s="76" t="s">
        <v>126</v>
      </c>
      <c r="B9" s="77" t="s">
        <v>248</v>
      </c>
      <c r="C9" s="57"/>
      <c r="E9" s="1"/>
      <c r="F9" s="1"/>
    </row>
    <row r="10" spans="1:6" ht="15" customHeight="1" x14ac:dyDescent="0.2">
      <c r="A10" s="76" t="s">
        <v>127</v>
      </c>
      <c r="B10" s="77" t="s">
        <v>249</v>
      </c>
      <c r="C10" s="57"/>
      <c r="E10" s="1"/>
      <c r="F10" s="1"/>
    </row>
    <row r="11" spans="1:6" ht="15" customHeight="1" x14ac:dyDescent="0.2">
      <c r="A11" s="76" t="s">
        <v>128</v>
      </c>
      <c r="B11" s="77" t="s">
        <v>129</v>
      </c>
      <c r="C11" s="57"/>
      <c r="E11" s="1"/>
      <c r="F11" s="1"/>
    </row>
    <row r="12" spans="1:6" ht="15" customHeight="1" x14ac:dyDescent="0.2">
      <c r="A12" s="76" t="s">
        <v>130</v>
      </c>
      <c r="B12" s="77" t="s">
        <v>131</v>
      </c>
      <c r="C12" s="57"/>
      <c r="E12" s="1"/>
      <c r="F12" s="1"/>
    </row>
    <row r="13" spans="1:6" ht="15" customHeight="1" x14ac:dyDescent="0.2">
      <c r="A13" s="76" t="s">
        <v>132</v>
      </c>
      <c r="B13" s="77" t="s">
        <v>133</v>
      </c>
      <c r="C13" s="57"/>
      <c r="E13" s="1"/>
      <c r="F13" s="1"/>
    </row>
    <row r="14" spans="1:6" ht="15" customHeight="1" x14ac:dyDescent="0.2">
      <c r="A14" s="76" t="s">
        <v>134</v>
      </c>
      <c r="B14" s="77" t="s">
        <v>256</v>
      </c>
      <c r="C14" s="57"/>
      <c r="E14" s="1"/>
      <c r="F14" s="1"/>
    </row>
    <row r="15" spans="1:6" ht="15" customHeight="1" x14ac:dyDescent="0.2">
      <c r="A15" s="76" t="s">
        <v>135</v>
      </c>
      <c r="B15" s="77" t="s">
        <v>255</v>
      </c>
      <c r="C15" s="57"/>
      <c r="E15" s="1"/>
      <c r="F15" s="1"/>
    </row>
    <row r="16" spans="1:6" ht="15" customHeight="1" x14ac:dyDescent="0.2">
      <c r="A16" s="76" t="s">
        <v>136</v>
      </c>
      <c r="B16" s="77" t="s">
        <v>137</v>
      </c>
      <c r="C16" s="57"/>
      <c r="E16" s="1"/>
      <c r="F16" s="1"/>
    </row>
    <row r="17" spans="1:6" ht="15" customHeight="1" x14ac:dyDescent="0.2">
      <c r="A17" s="76" t="s">
        <v>138</v>
      </c>
      <c r="B17" s="77" t="s">
        <v>139</v>
      </c>
      <c r="C17" s="57"/>
      <c r="E17" s="1"/>
      <c r="F17" s="1"/>
    </row>
    <row r="18" spans="1:6" ht="15" customHeight="1" x14ac:dyDescent="0.2">
      <c r="A18" s="76" t="s">
        <v>140</v>
      </c>
      <c r="B18" s="77" t="s">
        <v>141</v>
      </c>
      <c r="C18" s="57"/>
      <c r="E18" s="1"/>
      <c r="F18" s="1"/>
    </row>
    <row r="19" spans="1:6" ht="15" customHeight="1" x14ac:dyDescent="0.2">
      <c r="A19" s="76" t="s">
        <v>142</v>
      </c>
      <c r="B19" s="77" t="s">
        <v>254</v>
      </c>
      <c r="C19" s="57"/>
      <c r="E19" s="1"/>
      <c r="F19" s="1"/>
    </row>
    <row r="20" spans="1:6" ht="15" customHeight="1" x14ac:dyDescent="0.2">
      <c r="A20" s="76" t="s">
        <v>143</v>
      </c>
      <c r="B20" s="77" t="s">
        <v>253</v>
      </c>
      <c r="C20" s="57"/>
      <c r="E20" s="1"/>
      <c r="F20" s="1"/>
    </row>
    <row r="21" spans="1:6" ht="15" customHeight="1" x14ac:dyDescent="0.2">
      <c r="A21" s="76" t="s">
        <v>144</v>
      </c>
      <c r="B21" s="77" t="s">
        <v>145</v>
      </c>
      <c r="C21" s="57"/>
      <c r="E21" s="1"/>
      <c r="F21" s="1"/>
    </row>
    <row r="22" spans="1:6" ht="15" customHeight="1" x14ac:dyDescent="0.2">
      <c r="A22" s="76" t="s">
        <v>146</v>
      </c>
      <c r="B22" s="77" t="s">
        <v>147</v>
      </c>
      <c r="C22" s="57"/>
      <c r="E22" s="1"/>
      <c r="F22" s="1"/>
    </row>
    <row r="23" spans="1:6" ht="15" customHeight="1" x14ac:dyDescent="0.2">
      <c r="A23" s="76" t="s">
        <v>148</v>
      </c>
      <c r="B23" s="77" t="s">
        <v>149</v>
      </c>
      <c r="C23" s="57"/>
      <c r="E23" s="1"/>
      <c r="F23" s="1"/>
    </row>
    <row r="24" spans="1:6" ht="15" customHeight="1" x14ac:dyDescent="0.2">
      <c r="A24" s="76" t="s">
        <v>150</v>
      </c>
      <c r="B24" s="77" t="s">
        <v>151</v>
      </c>
      <c r="C24" s="57"/>
      <c r="E24" s="1"/>
      <c r="F24" s="1"/>
    </row>
    <row r="25" spans="1:6" ht="15" customHeight="1" x14ac:dyDescent="0.2">
      <c r="A25" s="76" t="s">
        <v>152</v>
      </c>
      <c r="B25" s="77" t="s">
        <v>153</v>
      </c>
      <c r="C25" s="57"/>
      <c r="E25" s="1"/>
      <c r="F25" s="1"/>
    </row>
    <row r="26" spans="1:6" ht="15" customHeight="1" x14ac:dyDescent="0.2">
      <c r="A26" s="76" t="s">
        <v>154</v>
      </c>
      <c r="B26" s="77" t="s">
        <v>155</v>
      </c>
      <c r="C26" s="57"/>
      <c r="E26" s="1"/>
      <c r="F26" s="1"/>
    </row>
    <row r="27" spans="1:6" ht="15" customHeight="1" x14ac:dyDescent="0.2">
      <c r="A27" s="76" t="s">
        <v>156</v>
      </c>
      <c r="B27" s="77" t="s">
        <v>157</v>
      </c>
      <c r="C27" s="57"/>
      <c r="E27" s="1"/>
      <c r="F27" s="1"/>
    </row>
    <row r="28" spans="1:6" ht="15" customHeight="1" x14ac:dyDescent="0.2">
      <c r="A28" s="76" t="s">
        <v>158</v>
      </c>
      <c r="B28" s="77" t="s">
        <v>159</v>
      </c>
      <c r="C28" s="57"/>
      <c r="E28" s="1"/>
      <c r="F28" s="1"/>
    </row>
    <row r="29" spans="1:6" ht="15" customHeight="1" x14ac:dyDescent="0.2">
      <c r="A29" s="76" t="s">
        <v>160</v>
      </c>
      <c r="B29" s="77" t="s">
        <v>161</v>
      </c>
      <c r="C29" s="57"/>
      <c r="E29" s="1"/>
      <c r="F29" s="1"/>
    </row>
    <row r="30" spans="1:6" ht="15" customHeight="1" x14ac:dyDescent="0.2">
      <c r="A30" s="76" t="s">
        <v>162</v>
      </c>
      <c r="B30" s="77" t="s">
        <v>163</v>
      </c>
      <c r="C30" s="57"/>
      <c r="E30" s="1"/>
      <c r="F30" s="1"/>
    </row>
    <row r="31" spans="1:6" ht="15" customHeight="1" x14ac:dyDescent="0.2">
      <c r="A31" s="76" t="s">
        <v>164</v>
      </c>
      <c r="B31" s="77" t="s">
        <v>252</v>
      </c>
      <c r="C31" s="57"/>
      <c r="E31" s="1"/>
      <c r="F31" s="1"/>
    </row>
    <row r="32" spans="1:6" ht="15" customHeight="1" x14ac:dyDescent="0.2">
      <c r="A32" s="76" t="s">
        <v>165</v>
      </c>
      <c r="B32" s="77" t="s">
        <v>166</v>
      </c>
      <c r="C32" s="57"/>
      <c r="E32" s="1"/>
      <c r="F32" s="1"/>
    </row>
    <row r="33" spans="1:6" ht="15" customHeight="1" x14ac:dyDescent="0.2">
      <c r="A33" s="76" t="s">
        <v>167</v>
      </c>
      <c r="B33" s="77" t="s">
        <v>168</v>
      </c>
      <c r="C33" s="57"/>
      <c r="E33" s="1"/>
      <c r="F33" s="1"/>
    </row>
    <row r="34" spans="1:6" ht="15" customHeight="1" x14ac:dyDescent="0.2">
      <c r="A34" s="76" t="s">
        <v>169</v>
      </c>
      <c r="B34" s="77" t="s">
        <v>170</v>
      </c>
      <c r="C34" s="57"/>
      <c r="E34" s="1"/>
      <c r="F34" s="1"/>
    </row>
    <row r="35" spans="1:6" ht="15" customHeight="1" x14ac:dyDescent="0.2">
      <c r="A35" s="76" t="s">
        <v>171</v>
      </c>
      <c r="B35" s="77" t="s">
        <v>251</v>
      </c>
      <c r="C35" s="57"/>
      <c r="E35" s="1"/>
      <c r="F35" s="1"/>
    </row>
    <row r="36" spans="1:6" ht="15" customHeight="1" x14ac:dyDescent="0.2">
      <c r="A36" s="76" t="s">
        <v>172</v>
      </c>
      <c r="B36" s="77" t="s">
        <v>173</v>
      </c>
      <c r="C36" s="57"/>
      <c r="E36" s="1"/>
      <c r="F36" s="1"/>
    </row>
    <row r="37" spans="1:6" ht="15" customHeight="1" x14ac:dyDescent="0.2">
      <c r="A37" s="76" t="s">
        <v>174</v>
      </c>
      <c r="B37" s="77" t="s">
        <v>175</v>
      </c>
      <c r="C37" s="57"/>
      <c r="E37" s="1"/>
      <c r="F37" s="1"/>
    </row>
    <row r="38" spans="1:6" ht="15" customHeight="1" x14ac:dyDescent="0.2">
      <c r="A38" s="76" t="s">
        <v>176</v>
      </c>
      <c r="B38" s="77" t="s">
        <v>177</v>
      </c>
      <c r="C38" s="57"/>
      <c r="E38" s="1"/>
      <c r="F38" s="1"/>
    </row>
    <row r="39" spans="1:6" ht="15" customHeight="1" x14ac:dyDescent="0.2">
      <c r="A39" s="76" t="s">
        <v>178</v>
      </c>
      <c r="B39" s="77" t="s">
        <v>250</v>
      </c>
      <c r="C39" s="57"/>
      <c r="E39" s="1"/>
      <c r="F39" s="1"/>
    </row>
    <row r="40" spans="1:6" ht="15" customHeight="1" x14ac:dyDescent="0.2">
      <c r="A40" s="76" t="s">
        <v>179</v>
      </c>
      <c r="B40" s="77" t="s">
        <v>180</v>
      </c>
      <c r="C40" s="57"/>
      <c r="E40" s="1"/>
      <c r="F40" s="1"/>
    </row>
    <row r="41" spans="1:6" ht="15" customHeight="1" x14ac:dyDescent="0.2">
      <c r="A41" s="76" t="s">
        <v>181</v>
      </c>
      <c r="B41" s="77" t="s">
        <v>182</v>
      </c>
      <c r="C41" s="57"/>
      <c r="E41" s="1"/>
      <c r="F41" s="1"/>
    </row>
    <row r="42" spans="1:6" ht="15" customHeight="1" x14ac:dyDescent="0.2">
      <c r="A42" s="76" t="s">
        <v>183</v>
      </c>
      <c r="B42" s="77" t="s">
        <v>184</v>
      </c>
      <c r="C42" s="57"/>
      <c r="E42" s="1"/>
      <c r="F42" s="1"/>
    </row>
    <row r="43" spans="1:6" ht="15" customHeight="1" x14ac:dyDescent="0.2">
      <c r="A43" s="76" t="s">
        <v>185</v>
      </c>
      <c r="B43" s="77" t="s">
        <v>186</v>
      </c>
      <c r="C43" s="57"/>
      <c r="E43" s="1"/>
      <c r="F43" s="1"/>
    </row>
    <row r="44" spans="1:6" ht="15" customHeight="1" thickBot="1" x14ac:dyDescent="0.25">
      <c r="A44" s="78" t="s">
        <v>187</v>
      </c>
      <c r="B44" s="79" t="s">
        <v>190</v>
      </c>
      <c r="C44" s="58"/>
      <c r="E44" s="1"/>
      <c r="F44" s="1"/>
    </row>
  </sheetData>
  <pageMargins left="0.25" right="0" top="0.75" bottom="0.75" header="0.3" footer="0.3"/>
  <pageSetup orientation="portrait" r:id="rId1"/>
  <headerFooter>
    <oddHeader>&amp;R&amp;"Arial,Bold"&amp;12Exhibit III.E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43" workbookViewId="0">
      <selection activeCell="I48" sqref="I48"/>
    </sheetView>
  </sheetViews>
  <sheetFormatPr defaultRowHeight="12.75" x14ac:dyDescent="0.2"/>
  <cols>
    <col min="1" max="1" width="33.5" bestFit="1" customWidth="1"/>
    <col min="2" max="2" width="78.5" style="1" bestFit="1" customWidth="1"/>
    <col min="3" max="3" width="7" bestFit="1" customWidth="1"/>
    <col min="4" max="4" width="7.6640625" bestFit="1" customWidth="1"/>
    <col min="5" max="6" width="8.6640625" style="1" bestFit="1" customWidth="1"/>
  </cols>
  <sheetData>
    <row r="1" spans="1:6" ht="15.75" x14ac:dyDescent="0.25">
      <c r="A1" s="80" t="s">
        <v>224</v>
      </c>
      <c r="B1" s="80"/>
      <c r="C1" s="80"/>
      <c r="D1" s="80"/>
      <c r="E1" s="80"/>
      <c r="F1" s="80"/>
    </row>
    <row r="2" spans="1:6" ht="15.75" x14ac:dyDescent="0.25">
      <c r="A2" s="81" t="s">
        <v>241</v>
      </c>
      <c r="B2" s="81"/>
      <c r="C2" s="81"/>
      <c r="D2" s="81"/>
      <c r="E2" s="81"/>
      <c r="F2" s="81"/>
    </row>
    <row r="4" spans="1:6" ht="25.5" x14ac:dyDescent="0.2">
      <c r="A4" s="4" t="s">
        <v>16</v>
      </c>
      <c r="B4" s="5" t="s">
        <v>17</v>
      </c>
      <c r="C4" s="4" t="s">
        <v>18</v>
      </c>
      <c r="D4" s="4" t="s">
        <v>19</v>
      </c>
      <c r="E4" s="5" t="s">
        <v>48</v>
      </c>
      <c r="F4" s="5" t="s">
        <v>49</v>
      </c>
    </row>
    <row r="5" spans="1:6" x14ac:dyDescent="0.2">
      <c r="A5" s="12" t="s">
        <v>35</v>
      </c>
      <c r="B5" s="14" t="s">
        <v>33</v>
      </c>
      <c r="C5" s="2" t="s">
        <v>24</v>
      </c>
      <c r="D5" s="2">
        <v>9</v>
      </c>
      <c r="E5" s="3">
        <v>1</v>
      </c>
      <c r="F5" s="3">
        <v>9</v>
      </c>
    </row>
    <row r="6" spans="1:6" x14ac:dyDescent="0.2">
      <c r="A6" s="2" t="s">
        <v>36</v>
      </c>
      <c r="B6" s="3" t="s">
        <v>51</v>
      </c>
      <c r="C6" s="2" t="s">
        <v>24</v>
      </c>
      <c r="D6" s="2">
        <v>11</v>
      </c>
      <c r="E6" s="3">
        <f>F5+1</f>
        <v>10</v>
      </c>
      <c r="F6" s="3">
        <f>+F5+D6</f>
        <v>20</v>
      </c>
    </row>
    <row r="7" spans="1:6" ht="25.5" x14ac:dyDescent="0.2">
      <c r="A7" s="12" t="s">
        <v>43</v>
      </c>
      <c r="B7" s="14" t="s">
        <v>64</v>
      </c>
      <c r="C7" s="2" t="s">
        <v>24</v>
      </c>
      <c r="D7" s="2">
        <v>9</v>
      </c>
      <c r="E7" s="3">
        <f t="shared" ref="E7:E35" si="0">F6+1</f>
        <v>21</v>
      </c>
      <c r="F7" s="3">
        <f t="shared" ref="F7:F35" si="1">+F6+D7</f>
        <v>29</v>
      </c>
    </row>
    <row r="8" spans="1:6" x14ac:dyDescent="0.2">
      <c r="A8" s="2" t="s">
        <v>0</v>
      </c>
      <c r="B8" s="3" t="s">
        <v>0</v>
      </c>
      <c r="C8" s="2" t="s">
        <v>24</v>
      </c>
      <c r="D8" s="2">
        <v>30</v>
      </c>
      <c r="E8" s="3">
        <f t="shared" si="0"/>
        <v>30</v>
      </c>
      <c r="F8" s="3">
        <f t="shared" si="1"/>
        <v>59</v>
      </c>
    </row>
    <row r="9" spans="1:6" x14ac:dyDescent="0.2">
      <c r="A9" s="2" t="s">
        <v>1</v>
      </c>
      <c r="B9" s="3" t="s">
        <v>1</v>
      </c>
      <c r="C9" s="2" t="s">
        <v>24</v>
      </c>
      <c r="D9" s="2">
        <v>30</v>
      </c>
      <c r="E9" s="3">
        <f t="shared" si="0"/>
        <v>60</v>
      </c>
      <c r="F9" s="3">
        <f t="shared" si="1"/>
        <v>89</v>
      </c>
    </row>
    <row r="10" spans="1:6" x14ac:dyDescent="0.2">
      <c r="A10" s="2" t="s">
        <v>2</v>
      </c>
      <c r="B10" s="3" t="s">
        <v>2</v>
      </c>
      <c r="C10" s="2" t="s">
        <v>24</v>
      </c>
      <c r="D10" s="2">
        <v>1</v>
      </c>
      <c r="E10" s="3">
        <f t="shared" si="0"/>
        <v>90</v>
      </c>
      <c r="F10" s="3">
        <f t="shared" si="1"/>
        <v>90</v>
      </c>
    </row>
    <row r="11" spans="1:6" x14ac:dyDescent="0.2">
      <c r="A11" s="12" t="s">
        <v>67</v>
      </c>
      <c r="B11" s="14" t="s">
        <v>68</v>
      </c>
      <c r="C11" s="12" t="s">
        <v>24</v>
      </c>
      <c r="D11" s="12">
        <v>8</v>
      </c>
      <c r="E11" s="14">
        <f t="shared" si="0"/>
        <v>91</v>
      </c>
      <c r="F11" s="14">
        <f t="shared" si="1"/>
        <v>98</v>
      </c>
    </row>
    <row r="12" spans="1:6" x14ac:dyDescent="0.2">
      <c r="A12" s="12" t="s">
        <v>34</v>
      </c>
      <c r="B12" s="14" t="s">
        <v>3</v>
      </c>
      <c r="C12" s="12" t="s">
        <v>24</v>
      </c>
      <c r="D12" s="12">
        <v>40</v>
      </c>
      <c r="E12" s="14">
        <f t="shared" si="0"/>
        <v>99</v>
      </c>
      <c r="F12" s="14">
        <f t="shared" si="1"/>
        <v>138</v>
      </c>
    </row>
    <row r="13" spans="1:6" x14ac:dyDescent="0.2">
      <c r="A13" s="12" t="s">
        <v>37</v>
      </c>
      <c r="B13" s="14" t="s">
        <v>52</v>
      </c>
      <c r="C13" s="12" t="s">
        <v>24</v>
      </c>
      <c r="D13" s="12">
        <v>40</v>
      </c>
      <c r="E13" s="14">
        <f t="shared" si="0"/>
        <v>139</v>
      </c>
      <c r="F13" s="14">
        <f t="shared" si="1"/>
        <v>178</v>
      </c>
    </row>
    <row r="14" spans="1:6" x14ac:dyDescent="0.2">
      <c r="A14" s="2" t="s">
        <v>4</v>
      </c>
      <c r="B14" s="3" t="s">
        <v>53</v>
      </c>
      <c r="C14" s="2" t="s">
        <v>24</v>
      </c>
      <c r="D14" s="2">
        <v>30</v>
      </c>
      <c r="E14" s="3">
        <f t="shared" si="0"/>
        <v>179</v>
      </c>
      <c r="F14" s="3">
        <f t="shared" si="1"/>
        <v>208</v>
      </c>
    </row>
    <row r="15" spans="1:6" x14ac:dyDescent="0.2">
      <c r="A15" s="2" t="s">
        <v>5</v>
      </c>
      <c r="B15" s="3" t="s">
        <v>54</v>
      </c>
      <c r="C15" s="2" t="s">
        <v>24</v>
      </c>
      <c r="D15" s="2">
        <v>2</v>
      </c>
      <c r="E15" s="3">
        <f t="shared" si="0"/>
        <v>209</v>
      </c>
      <c r="F15" s="3">
        <f t="shared" si="1"/>
        <v>210</v>
      </c>
    </row>
    <row r="16" spans="1:6" ht="25.5" x14ac:dyDescent="0.2">
      <c r="A16" s="2" t="s">
        <v>6</v>
      </c>
      <c r="B16" s="3" t="s">
        <v>55</v>
      </c>
      <c r="C16" s="2" t="s">
        <v>24</v>
      </c>
      <c r="D16" s="2">
        <v>10</v>
      </c>
      <c r="E16" s="3">
        <f t="shared" si="0"/>
        <v>211</v>
      </c>
      <c r="F16" s="3">
        <f t="shared" si="1"/>
        <v>220</v>
      </c>
    </row>
    <row r="17" spans="1:6" x14ac:dyDescent="0.2">
      <c r="A17" s="2" t="s">
        <v>29</v>
      </c>
      <c r="B17" s="3" t="s">
        <v>56</v>
      </c>
      <c r="C17" s="2" t="s">
        <v>24</v>
      </c>
      <c r="D17" s="2">
        <v>3</v>
      </c>
      <c r="E17" s="3">
        <f t="shared" si="0"/>
        <v>221</v>
      </c>
      <c r="F17" s="3">
        <f t="shared" si="1"/>
        <v>223</v>
      </c>
    </row>
    <row r="18" spans="1:6" ht="25.5" x14ac:dyDescent="0.2">
      <c r="A18" s="12" t="s">
        <v>38</v>
      </c>
      <c r="B18" s="13" t="s">
        <v>50</v>
      </c>
      <c r="C18" s="2" t="s">
        <v>24</v>
      </c>
      <c r="D18" s="12">
        <v>3</v>
      </c>
      <c r="E18" s="3">
        <f t="shared" si="0"/>
        <v>224</v>
      </c>
      <c r="F18" s="3">
        <f t="shared" si="1"/>
        <v>226</v>
      </c>
    </row>
    <row r="19" spans="1:6" x14ac:dyDescent="0.2">
      <c r="A19" s="12" t="s">
        <v>106</v>
      </c>
      <c r="B19" s="13" t="s">
        <v>197</v>
      </c>
      <c r="C19" s="2" t="s">
        <v>24</v>
      </c>
      <c r="D19" s="12">
        <v>3</v>
      </c>
      <c r="E19" s="3">
        <f t="shared" si="0"/>
        <v>227</v>
      </c>
      <c r="F19" s="3">
        <f t="shared" si="1"/>
        <v>229</v>
      </c>
    </row>
    <row r="20" spans="1:6" x14ac:dyDescent="0.2">
      <c r="A20" s="12" t="s">
        <v>39</v>
      </c>
      <c r="B20" s="14" t="s">
        <v>31</v>
      </c>
      <c r="C20" s="2" t="s">
        <v>24</v>
      </c>
      <c r="D20" s="12">
        <v>5</v>
      </c>
      <c r="E20" s="3">
        <f t="shared" si="0"/>
        <v>230</v>
      </c>
      <c r="F20" s="3">
        <f t="shared" si="1"/>
        <v>234</v>
      </c>
    </row>
    <row r="21" spans="1:6" x14ac:dyDescent="0.2">
      <c r="A21" s="12" t="s">
        <v>40</v>
      </c>
      <c r="B21" s="14" t="s">
        <v>32</v>
      </c>
      <c r="C21" s="2" t="s">
        <v>24</v>
      </c>
      <c r="D21" s="12">
        <v>5</v>
      </c>
      <c r="E21" s="3">
        <f t="shared" si="0"/>
        <v>235</v>
      </c>
      <c r="F21" s="3">
        <f t="shared" si="1"/>
        <v>239</v>
      </c>
    </row>
    <row r="22" spans="1:6" ht="25.5" x14ac:dyDescent="0.2">
      <c r="A22" s="12" t="s">
        <v>44</v>
      </c>
      <c r="B22" s="14" t="s">
        <v>57</v>
      </c>
      <c r="C22" s="2" t="s">
        <v>24</v>
      </c>
      <c r="D22" s="12">
        <v>3</v>
      </c>
      <c r="E22" s="3">
        <f t="shared" si="0"/>
        <v>240</v>
      </c>
      <c r="F22" s="3">
        <f t="shared" si="1"/>
        <v>242</v>
      </c>
    </row>
    <row r="23" spans="1:6" ht="25.5" x14ac:dyDescent="0.2">
      <c r="A23" s="12" t="s">
        <v>22</v>
      </c>
      <c r="B23" s="14" t="s">
        <v>58</v>
      </c>
      <c r="C23" s="2" t="s">
        <v>24</v>
      </c>
      <c r="D23" s="12">
        <v>2</v>
      </c>
      <c r="E23" s="3">
        <f t="shared" si="0"/>
        <v>243</v>
      </c>
      <c r="F23" s="3">
        <f t="shared" si="1"/>
        <v>244</v>
      </c>
    </row>
    <row r="24" spans="1:6" x14ac:dyDescent="0.2">
      <c r="A24" s="12" t="s">
        <v>10</v>
      </c>
      <c r="B24" s="14" t="s">
        <v>59</v>
      </c>
      <c r="C24" s="2" t="s">
        <v>24</v>
      </c>
      <c r="D24" s="12">
        <v>2</v>
      </c>
      <c r="E24" s="3">
        <f t="shared" si="0"/>
        <v>245</v>
      </c>
      <c r="F24" s="3">
        <f t="shared" si="1"/>
        <v>246</v>
      </c>
    </row>
    <row r="25" spans="1:6" x14ac:dyDescent="0.2">
      <c r="A25" s="12" t="s">
        <v>46</v>
      </c>
      <c r="B25" s="14" t="s">
        <v>60</v>
      </c>
      <c r="C25" s="2" t="s">
        <v>24</v>
      </c>
      <c r="D25" s="12">
        <v>4</v>
      </c>
      <c r="E25" s="3">
        <f t="shared" si="0"/>
        <v>247</v>
      </c>
      <c r="F25" s="3">
        <f t="shared" si="1"/>
        <v>250</v>
      </c>
    </row>
    <row r="26" spans="1:6" x14ac:dyDescent="0.2">
      <c r="A26" s="12" t="s">
        <v>45</v>
      </c>
      <c r="B26" s="14" t="s">
        <v>61</v>
      </c>
      <c r="C26" s="2" t="s">
        <v>24</v>
      </c>
      <c r="D26" s="12">
        <v>1</v>
      </c>
      <c r="E26" s="3">
        <f t="shared" si="0"/>
        <v>251</v>
      </c>
      <c r="F26" s="3">
        <f t="shared" si="1"/>
        <v>251</v>
      </c>
    </row>
    <row r="27" spans="1:6" x14ac:dyDescent="0.2">
      <c r="A27" s="12" t="s">
        <v>47</v>
      </c>
      <c r="B27" s="14" t="s">
        <v>65</v>
      </c>
      <c r="C27" s="2" t="s">
        <v>24</v>
      </c>
      <c r="D27" s="12">
        <v>1</v>
      </c>
      <c r="E27" s="3">
        <f t="shared" si="0"/>
        <v>252</v>
      </c>
      <c r="F27" s="3">
        <f t="shared" si="1"/>
        <v>252</v>
      </c>
    </row>
    <row r="28" spans="1:6" x14ac:dyDescent="0.2">
      <c r="A28" s="12" t="s">
        <v>9</v>
      </c>
      <c r="B28" s="14" t="s">
        <v>9</v>
      </c>
      <c r="C28" s="2" t="s">
        <v>24</v>
      </c>
      <c r="D28" s="12">
        <v>30</v>
      </c>
      <c r="E28" s="3">
        <f t="shared" si="0"/>
        <v>253</v>
      </c>
      <c r="F28" s="3">
        <f t="shared" si="1"/>
        <v>282</v>
      </c>
    </row>
    <row r="29" spans="1:6" x14ac:dyDescent="0.2">
      <c r="A29" s="12" t="s">
        <v>7</v>
      </c>
      <c r="B29" s="14" t="s">
        <v>7</v>
      </c>
      <c r="C29" s="2" t="s">
        <v>24</v>
      </c>
      <c r="D29" s="12">
        <v>30</v>
      </c>
      <c r="E29" s="3">
        <f t="shared" si="0"/>
        <v>283</v>
      </c>
      <c r="F29" s="3">
        <f t="shared" si="1"/>
        <v>312</v>
      </c>
    </row>
    <row r="30" spans="1:6" x14ac:dyDescent="0.2">
      <c r="A30" s="12" t="s">
        <v>8</v>
      </c>
      <c r="B30" s="14" t="s">
        <v>8</v>
      </c>
      <c r="C30" s="2" t="s">
        <v>24</v>
      </c>
      <c r="D30" s="12">
        <v>1</v>
      </c>
      <c r="E30" s="3">
        <f t="shared" si="0"/>
        <v>313</v>
      </c>
      <c r="F30" s="3">
        <f t="shared" si="1"/>
        <v>313</v>
      </c>
    </row>
    <row r="31" spans="1:6" x14ac:dyDescent="0.2">
      <c r="A31" s="12" t="s">
        <v>41</v>
      </c>
      <c r="B31" s="14" t="s">
        <v>62</v>
      </c>
      <c r="C31" s="2" t="s">
        <v>24</v>
      </c>
      <c r="D31" s="12">
        <v>8</v>
      </c>
      <c r="E31" s="3">
        <f t="shared" si="0"/>
        <v>314</v>
      </c>
      <c r="F31" s="3">
        <f t="shared" si="1"/>
        <v>321</v>
      </c>
    </row>
    <row r="32" spans="1:6" x14ac:dyDescent="0.2">
      <c r="A32" s="12" t="s">
        <v>42</v>
      </c>
      <c r="B32" s="13" t="s">
        <v>217</v>
      </c>
      <c r="C32" s="2" t="s">
        <v>24</v>
      </c>
      <c r="D32" s="12">
        <v>1</v>
      </c>
      <c r="E32" s="3">
        <f t="shared" si="0"/>
        <v>322</v>
      </c>
      <c r="F32" s="3">
        <f t="shared" si="1"/>
        <v>322</v>
      </c>
    </row>
    <row r="33" spans="1:6" ht="38.25" x14ac:dyDescent="0.2">
      <c r="A33" s="13" t="s">
        <v>214</v>
      </c>
      <c r="B33" s="66" t="s">
        <v>218</v>
      </c>
      <c r="C33" s="2" t="s">
        <v>24</v>
      </c>
      <c r="D33" s="12">
        <v>1</v>
      </c>
      <c r="E33" s="3">
        <f t="shared" si="0"/>
        <v>323</v>
      </c>
      <c r="F33" s="3">
        <f t="shared" si="1"/>
        <v>323</v>
      </c>
    </row>
    <row r="34" spans="1:6" ht="25.5" x14ac:dyDescent="0.2">
      <c r="A34" s="13" t="s">
        <v>215</v>
      </c>
      <c r="B34" s="66" t="s">
        <v>198</v>
      </c>
      <c r="C34" s="3" t="s">
        <v>24</v>
      </c>
      <c r="D34" s="14">
        <v>1</v>
      </c>
      <c r="E34" s="3">
        <f t="shared" si="0"/>
        <v>324</v>
      </c>
      <c r="F34" s="3">
        <f t="shared" si="1"/>
        <v>324</v>
      </c>
    </row>
    <row r="35" spans="1:6" ht="25.5" x14ac:dyDescent="0.2">
      <c r="A35" s="13" t="s">
        <v>227</v>
      </c>
      <c r="B35" s="13" t="s">
        <v>212</v>
      </c>
      <c r="C35" s="2" t="s">
        <v>24</v>
      </c>
      <c r="D35" s="12">
        <v>30</v>
      </c>
      <c r="E35" s="3">
        <f t="shared" si="0"/>
        <v>325</v>
      </c>
      <c r="F35" s="3">
        <f t="shared" si="1"/>
        <v>354</v>
      </c>
    </row>
    <row r="36" spans="1:6" ht="25.5" x14ac:dyDescent="0.2">
      <c r="A36" s="13" t="s">
        <v>228</v>
      </c>
      <c r="B36" s="13" t="s">
        <v>208</v>
      </c>
      <c r="C36" s="12" t="s">
        <v>24</v>
      </c>
      <c r="D36" s="12">
        <v>35</v>
      </c>
      <c r="E36" s="14">
        <v>355</v>
      </c>
      <c r="F36" s="14">
        <v>389</v>
      </c>
    </row>
    <row r="37" spans="1:6" ht="25.5" x14ac:dyDescent="0.2">
      <c r="A37" s="13" t="s">
        <v>229</v>
      </c>
      <c r="B37" s="13" t="s">
        <v>209</v>
      </c>
      <c r="C37" s="12" t="s">
        <v>24</v>
      </c>
      <c r="D37" s="12">
        <v>35</v>
      </c>
      <c r="E37" s="14">
        <f t="shared" ref="E37:E49" si="2">F36+1</f>
        <v>390</v>
      </c>
      <c r="F37" s="14">
        <f t="shared" ref="F37:F49" si="3">+F36+D37</f>
        <v>424</v>
      </c>
    </row>
    <row r="38" spans="1:6" ht="25.5" x14ac:dyDescent="0.2">
      <c r="A38" s="13" t="s">
        <v>230</v>
      </c>
      <c r="B38" s="13" t="s">
        <v>209</v>
      </c>
      <c r="C38" s="12" t="s">
        <v>24</v>
      </c>
      <c r="D38" s="12">
        <v>35</v>
      </c>
      <c r="E38" s="14">
        <f t="shared" si="2"/>
        <v>425</v>
      </c>
      <c r="F38" s="14">
        <f t="shared" si="3"/>
        <v>459</v>
      </c>
    </row>
    <row r="39" spans="1:6" x14ac:dyDescent="0.2">
      <c r="A39" s="60" t="s">
        <v>231</v>
      </c>
      <c r="B39" s="3" t="s">
        <v>208</v>
      </c>
      <c r="C39" s="2" t="s">
        <v>24</v>
      </c>
      <c r="D39" s="2">
        <v>30</v>
      </c>
      <c r="E39" s="3">
        <v>460</v>
      </c>
      <c r="F39" s="3">
        <v>489</v>
      </c>
    </row>
    <row r="40" spans="1:6" x14ac:dyDescent="0.2">
      <c r="A40" s="60" t="s">
        <v>232</v>
      </c>
      <c r="B40" s="3" t="s">
        <v>208</v>
      </c>
      <c r="C40" s="2" t="s">
        <v>24</v>
      </c>
      <c r="D40" s="2">
        <v>6</v>
      </c>
      <c r="E40" s="3">
        <f t="shared" si="2"/>
        <v>490</v>
      </c>
      <c r="F40" s="3">
        <f t="shared" si="3"/>
        <v>495</v>
      </c>
    </row>
    <row r="41" spans="1:6" ht="25.5" x14ac:dyDescent="0.2">
      <c r="A41" s="60" t="s">
        <v>233</v>
      </c>
      <c r="B41" s="60" t="s">
        <v>216</v>
      </c>
      <c r="C41" s="2" t="s">
        <v>24</v>
      </c>
      <c r="D41" s="2">
        <v>10</v>
      </c>
      <c r="E41" s="3">
        <f t="shared" si="2"/>
        <v>496</v>
      </c>
      <c r="F41" s="3">
        <f t="shared" si="3"/>
        <v>505</v>
      </c>
    </row>
    <row r="42" spans="1:6" ht="25.5" x14ac:dyDescent="0.2">
      <c r="A42" s="13" t="s">
        <v>225</v>
      </c>
      <c r="B42" s="66" t="s">
        <v>226</v>
      </c>
      <c r="C42" s="3" t="s">
        <v>24</v>
      </c>
      <c r="D42" s="14">
        <v>1</v>
      </c>
      <c r="E42" s="3">
        <f t="shared" si="2"/>
        <v>506</v>
      </c>
      <c r="F42" s="3">
        <f t="shared" si="3"/>
        <v>506</v>
      </c>
    </row>
    <row r="43" spans="1:6" ht="25.5" x14ac:dyDescent="0.2">
      <c r="A43" s="13" t="s">
        <v>234</v>
      </c>
      <c r="B43" s="13" t="s">
        <v>212</v>
      </c>
      <c r="C43" s="2" t="s">
        <v>24</v>
      </c>
      <c r="D43" s="12">
        <v>30</v>
      </c>
      <c r="E43" s="3">
        <f t="shared" si="2"/>
        <v>507</v>
      </c>
      <c r="F43" s="3">
        <f t="shared" si="3"/>
        <v>536</v>
      </c>
    </row>
    <row r="44" spans="1:6" ht="25.5" x14ac:dyDescent="0.2">
      <c r="A44" s="13" t="s">
        <v>235</v>
      </c>
      <c r="B44" s="13" t="s">
        <v>208</v>
      </c>
      <c r="C44" s="12" t="s">
        <v>24</v>
      </c>
      <c r="D44" s="12">
        <v>35</v>
      </c>
      <c r="E44" s="14">
        <f t="shared" si="2"/>
        <v>537</v>
      </c>
      <c r="F44" s="14">
        <f t="shared" si="3"/>
        <v>571</v>
      </c>
    </row>
    <row r="45" spans="1:6" ht="25.5" x14ac:dyDescent="0.2">
      <c r="A45" s="13" t="s">
        <v>236</v>
      </c>
      <c r="B45" s="13" t="s">
        <v>209</v>
      </c>
      <c r="C45" s="12" t="s">
        <v>24</v>
      </c>
      <c r="D45" s="12">
        <v>35</v>
      </c>
      <c r="E45" s="14">
        <f t="shared" si="2"/>
        <v>572</v>
      </c>
      <c r="F45" s="14">
        <f t="shared" si="3"/>
        <v>606</v>
      </c>
    </row>
    <row r="46" spans="1:6" ht="25.5" x14ac:dyDescent="0.2">
      <c r="A46" s="13" t="s">
        <v>237</v>
      </c>
      <c r="B46" s="13" t="s">
        <v>209</v>
      </c>
      <c r="C46" s="12" t="s">
        <v>24</v>
      </c>
      <c r="D46" s="12">
        <v>35</v>
      </c>
      <c r="E46" s="14">
        <f t="shared" si="2"/>
        <v>607</v>
      </c>
      <c r="F46" s="14">
        <f t="shared" si="3"/>
        <v>641</v>
      </c>
    </row>
    <row r="47" spans="1:6" ht="25.5" x14ac:dyDescent="0.2">
      <c r="A47" s="60" t="s">
        <v>238</v>
      </c>
      <c r="B47" s="3" t="s">
        <v>208</v>
      </c>
      <c r="C47" s="2" t="s">
        <v>24</v>
      </c>
      <c r="D47" s="2">
        <v>30</v>
      </c>
      <c r="E47" s="14">
        <f t="shared" si="2"/>
        <v>642</v>
      </c>
      <c r="F47" s="14">
        <f t="shared" si="3"/>
        <v>671</v>
      </c>
    </row>
    <row r="48" spans="1:6" ht="25.5" x14ac:dyDescent="0.2">
      <c r="A48" s="60" t="s">
        <v>239</v>
      </c>
      <c r="B48" s="3" t="s">
        <v>208</v>
      </c>
      <c r="C48" s="2" t="s">
        <v>24</v>
      </c>
      <c r="D48" s="2">
        <v>6</v>
      </c>
      <c r="E48" s="14">
        <f t="shared" si="2"/>
        <v>672</v>
      </c>
      <c r="F48" s="14">
        <f t="shared" si="3"/>
        <v>677</v>
      </c>
    </row>
    <row r="49" spans="1:6" ht="25.5" x14ac:dyDescent="0.2">
      <c r="A49" s="60" t="s">
        <v>240</v>
      </c>
      <c r="B49" s="60" t="s">
        <v>216</v>
      </c>
      <c r="C49" s="2" t="s">
        <v>24</v>
      </c>
      <c r="D49" s="2">
        <v>10</v>
      </c>
      <c r="E49" s="14">
        <f t="shared" si="2"/>
        <v>678</v>
      </c>
      <c r="F49" s="14">
        <f t="shared" si="3"/>
        <v>687</v>
      </c>
    </row>
    <row r="50" spans="1:6" x14ac:dyDescent="0.2">
      <c r="C50" s="16"/>
      <c r="D50" s="17"/>
    </row>
    <row r="51" spans="1:6" x14ac:dyDescent="0.2">
      <c r="A51" s="5" t="s">
        <v>10</v>
      </c>
      <c r="B51" s="5" t="s">
        <v>15</v>
      </c>
      <c r="D51" s="10"/>
    </row>
    <row r="52" spans="1:6" x14ac:dyDescent="0.2">
      <c r="A52" s="3" t="s">
        <v>11</v>
      </c>
      <c r="B52" s="3" t="s">
        <v>27</v>
      </c>
      <c r="D52" s="10"/>
    </row>
    <row r="53" spans="1:6" x14ac:dyDescent="0.2">
      <c r="A53" s="3" t="s">
        <v>30</v>
      </c>
      <c r="B53" s="3" t="s">
        <v>26</v>
      </c>
      <c r="D53" s="10"/>
    </row>
    <row r="54" spans="1:6" x14ac:dyDescent="0.2">
      <c r="A54" s="3" t="s">
        <v>12</v>
      </c>
      <c r="B54" s="3" t="s">
        <v>25</v>
      </c>
      <c r="D54" s="10"/>
    </row>
    <row r="55" spans="1:6" x14ac:dyDescent="0.2">
      <c r="A55" s="3" t="s">
        <v>13</v>
      </c>
      <c r="B55" s="3" t="s">
        <v>21</v>
      </c>
      <c r="D55" s="10"/>
    </row>
    <row r="56" spans="1:6" x14ac:dyDescent="0.2">
      <c r="A56" s="3" t="s">
        <v>14</v>
      </c>
      <c r="B56" s="3" t="s">
        <v>28</v>
      </c>
      <c r="D56" s="10"/>
    </row>
  </sheetData>
  <mergeCells count="2">
    <mergeCell ref="A1:F1"/>
    <mergeCell ref="A2:F2"/>
  </mergeCells>
  <pageMargins left="0.45" right="0.4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Enrollment File Layout</vt:lpstr>
      <vt:lpstr>Term &amp; Deceased File Layout</vt:lpstr>
      <vt:lpstr>Reinstate file</vt:lpstr>
      <vt:lpstr>Results File Layout</vt:lpstr>
      <vt:lpstr>Results Codes</vt:lpstr>
      <vt:lpstr>Incomplete Document Codes</vt:lpstr>
      <vt:lpstr>Return Mail Layout</vt:lpstr>
      <vt:lpstr>'Enrollment File Layout'!Print_Area</vt:lpstr>
      <vt:lpstr>'Incomplete Document Codes'!Print_Area</vt:lpstr>
      <vt:lpstr>'Reinstate file'!Print_Area</vt:lpstr>
      <vt:lpstr>'Results Codes'!Print_Area</vt:lpstr>
      <vt:lpstr>'Results File Layout'!Print_Area</vt:lpstr>
      <vt:lpstr>'Term &amp; Deceased File Layout'!Print_Area</vt:lpstr>
      <vt:lpstr>'Enrollment File Layout'!Print_Titles</vt:lpstr>
      <vt:lpstr>'Reinstate file'!Print_Titles</vt:lpstr>
      <vt:lpstr>'Results File Layout'!Print_Titles</vt:lpstr>
      <vt:lpstr>'Return Mail Layout'!Print_Titles</vt:lpstr>
      <vt:lpstr>'Term &amp; Deceased File Layout'!Print_Titles</vt:lpstr>
    </vt:vector>
  </TitlesOfParts>
  <Company>NYS DCS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Fetcho</dc:creator>
  <cp:lastModifiedBy>Don Duncan</cp:lastModifiedBy>
  <cp:lastPrinted>2015-05-08T13:36:46Z</cp:lastPrinted>
  <dcterms:created xsi:type="dcterms:W3CDTF">2008-03-28T18:41:36Z</dcterms:created>
  <dcterms:modified xsi:type="dcterms:W3CDTF">2015-05-08T13:37:48Z</dcterms:modified>
</cp:coreProperties>
</file>