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C:\Users\DGD\Desktop\Files\"/>
    </mc:Choice>
  </mc:AlternateContent>
  <bookViews>
    <workbookView xWindow="0" yWindow="600" windowWidth="19875" windowHeight="8565"/>
  </bookViews>
  <sheets>
    <sheet name="Exhibit II.A Transaction File" sheetId="1" r:id="rId1"/>
    <sheet name="Sheet2" sheetId="2" state="hidden" r:id="rId2"/>
    <sheet name="Sheet3" sheetId="3" state="hidden" r:id="rId3"/>
  </sheets>
  <definedNames>
    <definedName name="_xlnm._FilterDatabase" localSheetId="0" hidden="1">'Exhibit II.A Transaction File'!$A$2:$H$43</definedName>
  </definedNames>
  <calcPr calcId="171027"/>
</workbook>
</file>

<file path=xl/calcChain.xml><?xml version="1.0" encoding="utf-8"?>
<calcChain xmlns="http://schemas.openxmlformats.org/spreadsheetml/2006/main">
  <c r="A43" i="1" l="1"/>
</calcChain>
</file>

<file path=xl/sharedStrings.xml><?xml version="1.0" encoding="utf-8"?>
<sst xmlns="http://schemas.openxmlformats.org/spreadsheetml/2006/main" count="235" uniqueCount="137">
  <si>
    <t>alpha</t>
  </si>
  <si>
    <t xml:space="preserve">Number of Federal Exemptions </t>
  </si>
  <si>
    <t xml:space="preserve">[Work] Status Code </t>
  </si>
  <si>
    <t xml:space="preserve">[Work] Status as of Date </t>
  </si>
  <si>
    <t xml:space="preserve">The date the current status became effective. </t>
  </si>
  <si>
    <t xml:space="preserve">Salary Amount </t>
  </si>
  <si>
    <t xml:space="preserve">numeric, implied decimal 9(7)v99 </t>
  </si>
  <si>
    <t xml:space="preserve">MD (Salary Mode) </t>
  </si>
  <si>
    <t xml:space="preserve">Y ' - Yearly (annual) 'B ' - Bi-Weekly 'H ' - Hourly 'M ' - Monthly 'W ' - Weekly </t>
  </si>
  <si>
    <t xml:space="preserve">Salary Effective Date </t>
  </si>
  <si>
    <t xml:space="preserve">Indicates the date the employee's current salary went into effect. </t>
  </si>
  <si>
    <t>N/A</t>
  </si>
  <si>
    <t>alphanumeric</t>
  </si>
  <si>
    <t>N</t>
  </si>
  <si>
    <t xml:space="preserve">Indicates the frequency of the claimant's salary. This field should directly correlate with the Salary Amount field in position 236. </t>
  </si>
  <si>
    <t xml:space="preserve">99v9 </t>
  </si>
  <si>
    <t xml:space="preserve">Wrk Wk Schedule </t>
  </si>
  <si>
    <t>Average Weekly Scheduled Work Hours</t>
  </si>
  <si>
    <t>Y</t>
  </si>
  <si>
    <t>Personnel ID</t>
  </si>
  <si>
    <t xml:space="preserve">This field must always contain the employee's Social Security Number. This number is right justified with two leading zeros.  Example: 123-45-6789 appears as 00123456789.  </t>
  </si>
  <si>
    <t xml:space="preserve">D or blank = Domestic 
F = Foreign </t>
  </si>
  <si>
    <t xml:space="preserve">S = Single 
M = Married 
E = Exempt </t>
  </si>
  <si>
    <t xml:space="preserve">M = Male 
F = Female 
U = Unknown </t>
  </si>
  <si>
    <t>The number of exemptions claimed.  Example:  4 exemptions would be entered as 04.</t>
  </si>
  <si>
    <t xml:space="preserve">Indicates the employee's employment status.  See Code Map tab for list of status codes.  </t>
  </si>
  <si>
    <t xml:space="preserve">For disability, only employee records are accepted. </t>
  </si>
  <si>
    <t xml:space="preserve">Customer Number is the highest level of reporting for a policyholder. Each group policyholder has only one customer number. </t>
  </si>
  <si>
    <t xml:space="preserve">Last Name is used for tracking, reporting and correspondence purposes. </t>
  </si>
  <si>
    <t xml:space="preserve">First Name is used for tracking, reporting and correspondence purposes. </t>
  </si>
  <si>
    <t xml:space="preserve">Middle Initial is used for tracking, reporting and correspondence purposes. </t>
  </si>
  <si>
    <t xml:space="preserve">The Employee's Date of Birth in month-month-day-day-year-year-year-year format. </t>
  </si>
  <si>
    <t xml:space="preserve">Birth Date is used when determining eligibility for disability benefits. </t>
  </si>
  <si>
    <t xml:space="preserve">The Employee's Middle Initial. This data is requested, but it is not required. </t>
  </si>
  <si>
    <t>The employee's marital status.</t>
  </si>
  <si>
    <t xml:space="preserve">The Employee's Gender. </t>
  </si>
  <si>
    <t>Employee's Gender is used for tracking and reporting purposes.  It is required for TAM if the leave being administered has gender specific rules.</t>
  </si>
  <si>
    <t xml:space="preserve">Foreign Address Indicator is used for correspondence purposes. </t>
  </si>
  <si>
    <t xml:space="preserve">Mailing Address is used for correspondence purposes. </t>
  </si>
  <si>
    <t xml:space="preserve">The mailing address where the employee receives correspondence. This is a required field for a domestic address. No punctuation should be used. The entry should be left justified. </t>
  </si>
  <si>
    <t xml:space="preserve">The name of the city where the employee receives correspondence. This is a required field for a domestic address. No punctuation should be used. The entry should be left justified. </t>
  </si>
  <si>
    <t>Identifies the state where the employee receives correspondence. This is a required field for a domestic address. This field contains the standard postal abbreviations.</t>
  </si>
  <si>
    <t xml:space="preserve">The postal zip code where the employee receives correspondence. If for a domestic address, the field includes 5 digit zip code and 4 digit postal routing number. A 5 digit zip code is required for a domestic address. No punctuation should be used. This entry should be left justified. </t>
  </si>
  <si>
    <t>A unique code assigned by the customer to track their physical business sites. Left justified.</t>
  </si>
  <si>
    <t xml:space="preserve">Indicates the employee's marital status for tax withholding purposes </t>
  </si>
  <si>
    <t xml:space="preserve">Work Status as of Date is used to determine employee eligibility for benefits. </t>
  </si>
  <si>
    <t>The Location Code is used to determine eligibility based on lives thresholds.  If the 50 employee within 75 miles rule is being enforced or if this data is needed for reporting purposes.</t>
  </si>
  <si>
    <t>Work Status Code determines if the employee is active or terminated.  This field works hand in hand with the "AM Stop Date" in position 562.  If the value in this field is T (terminated), L (leave of absence), or N (not employed) the AM Stop Date field should contain a corresponding stop date.</t>
  </si>
  <si>
    <t>Work Week Schedule is used for benefit calculation. This information is required when the benefit calculation is based on work week schedule.</t>
  </si>
  <si>
    <t xml:space="preserve">The Employee Social Security Number is used to identify an individual in the Disability applications. It is always required. Also, used for tax reporting.  </t>
  </si>
  <si>
    <t xml:space="preserve">Record Type </t>
  </si>
  <si>
    <t xml:space="preserve">Y </t>
  </si>
  <si>
    <t xml:space="preserve">alpha </t>
  </si>
  <si>
    <t xml:space="preserve">N/A </t>
  </si>
  <si>
    <t xml:space="preserve">numeric </t>
  </si>
  <si>
    <t xml:space="preserve">E = Employee Record </t>
  </si>
  <si>
    <t xml:space="preserve">Record type of 'E' = Employee Record </t>
  </si>
  <si>
    <t xml:space="preserve">Customer Number </t>
  </si>
  <si>
    <t xml:space="preserve">alphanumeric </t>
  </si>
  <si>
    <t xml:space="preserve">[Employee] Social Security Number </t>
  </si>
  <si>
    <t xml:space="preserve">[Employee] Last Name </t>
  </si>
  <si>
    <t xml:space="preserve">The Employee's Last Name. Any titles, such as JR or SR, are included in this field. These suffixes are separated from the last name by a space. This entire entry is left justified. No punctuation included. </t>
  </si>
  <si>
    <t xml:space="preserve">[Employee] First Name </t>
  </si>
  <si>
    <t xml:space="preserve">The Employee's First Name. It is acceptable to have double names which are separated with a space. If the member uses his/her middle name, you may have the first initial followed by the middle name. The entire entry is left justified. </t>
  </si>
  <si>
    <t xml:space="preserve">[Employee] Middle Initial </t>
  </si>
  <si>
    <t xml:space="preserve">[Employee] Birth Date </t>
  </si>
  <si>
    <t xml:space="preserve">[Employee] Marital Status </t>
  </si>
  <si>
    <t xml:space="preserve">[Employee] Sex </t>
  </si>
  <si>
    <t xml:space="preserve">[Employee's] Employment Date </t>
  </si>
  <si>
    <t xml:space="preserve">  EMPLOYEE DETAIL RECORD </t>
  </si>
  <si>
    <t xml:space="preserve">  EMPLOYEE CONTACT INFORMATION </t>
  </si>
  <si>
    <t xml:space="preserve">  EMPLOYEE INFORMATION </t>
  </si>
  <si>
    <t>START POSITION</t>
  </si>
  <si>
    <t xml:space="preserve">MMDDYYYY </t>
  </si>
  <si>
    <t>PID is a unique alphanumeric code assigned by the Employer to identify their Employee. This field is used if the Employer assigns each Employee a unique identification number.  The field is left justified.</t>
  </si>
  <si>
    <r>
      <t>PID is an additional identifier for the Customer's tracking or reporting purposes only.  In most cases the Employee is identified by their Social Security number.</t>
    </r>
    <r>
      <rPr>
        <sz val="8"/>
        <rFont val="Calibri"/>
        <family val="2"/>
      </rPr>
      <t xml:space="preserve">  </t>
    </r>
  </si>
  <si>
    <t>Standard required fields</t>
  </si>
  <si>
    <t xml:space="preserve">Columns C Legend:  </t>
  </si>
  <si>
    <t xml:space="preserve">[Employee] Home Phone Number </t>
  </si>
  <si>
    <t xml:space="preserve">Home Phone Number includes an area code and seven digit telephone number. No punctuation should be used. </t>
  </si>
  <si>
    <t xml:space="preserve">Home Phone Number is used for contact purposes. </t>
  </si>
  <si>
    <t xml:space="preserve">Foreign Address Indicator </t>
  </si>
  <si>
    <t xml:space="preserve">Foreign Address Indicator shows if the employee's address is domestic or foreign. </t>
  </si>
  <si>
    <t xml:space="preserve">[Employee] Mailing Address 1 </t>
  </si>
  <si>
    <t xml:space="preserve">[Employee] Mailing Address 2 </t>
  </si>
  <si>
    <t xml:space="preserve">Optional address field which may be used for a "care of" name, foreign address, post office box or apartment number. No punctuation should be used and the entry should be left justified. </t>
  </si>
  <si>
    <t xml:space="preserve">[Employee] Mailing Address -City </t>
  </si>
  <si>
    <t xml:space="preserve">[Employee] Mailing Address -State </t>
  </si>
  <si>
    <t xml:space="preserve">Postal Abbreviations </t>
  </si>
  <si>
    <t xml:space="preserve">[Employee] Mailing Address -Zip Code </t>
  </si>
  <si>
    <t xml:space="preserve">[Employee] Work State </t>
  </si>
  <si>
    <t xml:space="preserve">provided upon request </t>
  </si>
  <si>
    <t xml:space="preserve">Location Code </t>
  </si>
  <si>
    <t xml:space="preserve">See Code Map </t>
  </si>
  <si>
    <t xml:space="preserve">Federal Marital Tax Code </t>
  </si>
  <si>
    <t>The name of the state where the employee physically performs the functions of their job. If the employee does not work in an employer's location, then this value should be the state where the home base is located, from which they receive their work assignments, or to which they report. If this data is missing from a record, the applicable FMLA state programs will not be applied correctly.  This field uses standard postal abbreviations.  If the employee work state is foreign, please leave blank.</t>
  </si>
  <si>
    <r>
      <t xml:space="preserve">Work Schedule - 1 of 3 options for work schedule is mandatory.
</t>
    </r>
    <r>
      <rPr>
        <sz val="7.5"/>
        <rFont val="Calibri"/>
        <family val="2"/>
      </rPr>
      <t xml:space="preserve">The number of hours the employee works in a single work week.   Example:  40 hours would appear as 400 or 37 1/2 hours would appear as 375.  The value in this field has to be "010" or greater ('000" will cause the record to fail).
</t>
    </r>
    <r>
      <rPr>
        <b/>
        <sz val="7.5"/>
        <rFont val="Calibri"/>
        <family val="2"/>
      </rPr>
      <t>Option 1 -</t>
    </r>
    <r>
      <rPr>
        <sz val="7.5"/>
        <rFont val="Calibri"/>
        <family val="2"/>
      </rPr>
      <t xml:space="preserve"> Average number of hours the employee works in a single work week is provided on the file.  If position 257 Wrk Wk Schedule is unavailable, default of Monday through Friday will be used.
(</t>
    </r>
    <r>
      <rPr>
        <b/>
        <sz val="7.5"/>
        <rFont val="Calibri"/>
        <family val="2"/>
      </rPr>
      <t>Options 2 and 3</t>
    </r>
    <r>
      <rPr>
        <sz val="7.5"/>
        <rFont val="Calibri"/>
        <family val="2"/>
      </rPr>
      <t xml:space="preserve"> can be found in psn 1024 - 1058)</t>
    </r>
  </si>
  <si>
    <t>S = Single
M = Married
U = Unknown (default)</t>
  </si>
  <si>
    <t xml:space="preserve">This date is used to calculate 12 months for FMLA eligibility.  It is also used when the customer's plan benefit amounts and/or durations are based on length of service. </t>
  </si>
  <si>
    <r>
      <t>Work Schedule 
Option 1 (with psn 254) - This s</t>
    </r>
    <r>
      <rPr>
        <sz val="7.5"/>
        <rFont val="Calibri"/>
        <family val="2"/>
      </rPr>
      <t>pecifies the days of the week that the employee works.   It is used in conjunction with Average Weekly Scheduled Work Hours.
1 of the 3 options for work schedule is mandatory.  Enter leading zero when wrk wk schedule is one digit. Example: 2 is entered as 02.</t>
    </r>
  </si>
  <si>
    <t xml:space="preserve">NY PFL Coverage </t>
  </si>
  <si>
    <t>PF</t>
  </si>
  <si>
    <t xml:space="preserve">NY Paid Family Leave = PF </t>
  </si>
  <si>
    <t>Identifies if the employee has NY PFL coverage</t>
  </si>
  <si>
    <t xml:space="preserve">NY PFL Coverage Start Date (Insurance Effective Date) </t>
  </si>
  <si>
    <t xml:space="preserve">PFL Coverage Start Date is used to determine when an employee became eligible for NY PFL Benefits. </t>
  </si>
  <si>
    <t xml:space="preserve">NY PFL Coverage Stop Date (Insurance Cancel Date) </t>
  </si>
  <si>
    <t xml:space="preserve">PFL Coverage Stop Date is used to determine when an employee is no longer eligible for NY PFL Benefits. </t>
  </si>
  <si>
    <t xml:space="preserve">NY PFL Report Number (Group Number) </t>
  </si>
  <si>
    <t xml:space="preserve">NY PFL SubCode (Subdivision) </t>
  </si>
  <si>
    <t xml:space="preserve">NY PFL SubPoint (Branch) </t>
  </si>
  <si>
    <t>NEW YORK PFL COVERAGE</t>
  </si>
  <si>
    <t>Job Status Code 
(full time/part time indicator)</t>
  </si>
  <si>
    <t xml:space="preserve">Part-Time = P 
Full-Time = F </t>
  </si>
  <si>
    <t xml:space="preserve">Indicates whether the employee works part-time or full-time. </t>
  </si>
  <si>
    <t xml:space="preserve">Job Status (full time/part time) As of Date </t>
  </si>
  <si>
    <t xml:space="preserve">The date corresponding to the PT or FT indicator. </t>
  </si>
  <si>
    <t>Work State is required to determine if the employee works in a state with a state disability plan (ie NY PFL) or if a FMLA state leave applies.  
For TAM, some policies are driven by work state.</t>
  </si>
  <si>
    <t>Part-Time/Full-Time Code is required to determine eligibility for states that require the employee to be full-time, ie NY PFL. REQUESTED BUT NOT REQUIRED.</t>
  </si>
  <si>
    <t>Part-Time/Full-Time As of Date determines when the employee starting working full-time or part-time.  This assists with determining eligibility.  REQUESTED BUT NOT REQUIRED.</t>
  </si>
  <si>
    <t xml:space="preserve">Customer Number is a unique seven-digit number assigned to you by vendor. If your customer number is fewer than seven digits, add leading zeros. This number should be right justified. This entry will be the same for all records. </t>
  </si>
  <si>
    <t xml:space="preserve"> This can be an original hire date,  adjusted "start date" or net credited service date if credited service dates are applicable.</t>
  </si>
  <si>
    <t>This is the claimant's salary amount from which disability benefits should be calculated. For example, if the STD disability benefit is 60% of the employee's salary - this will show the amount that  will be used to calculate the 60%. The amount passed in this field may be the base salary amount, the base salary amount plus an average of 12 month's commissions, the base salary amount plus an average of 12 month's overtime, etc. The amount should be based on disability policy documentation of 'salary'.  This field contains an implied decimal. Example:  $29,344.29 would appear as 002934429.</t>
  </si>
  <si>
    <t>A  policy contract number for reporting premium and claim data to a customer.    If report number is less than 7 digits, then enter leading zeros.</t>
  </si>
  <si>
    <t>A number assigned by Vendor which further separates experience between premium and/or claims to identify categories (i.e., hourly, salaried) of employees or locations.  Vendor Account Manager will provide numbers and descriptions.  If subcode is less than 4 digits, then enter leading zeros.</t>
  </si>
  <si>
    <t xml:space="preserve">Salary Effective Date is used to determine salary in effect on the employee's last date worked. This information is only required when Vendor issues or calculates the benefit payment. </t>
  </si>
  <si>
    <t xml:space="preserve">Salary Mode is used in the calculation of the base benefit. This information is only required whenVendor issues or calculates the benefit payment. </t>
  </si>
  <si>
    <t xml:space="preserve">Marital Status is used for tax reporting and other tracking purposes. This information is required for customers with mandatory tax withholding whenVendor issues or calculates the benefit payment or FMLA has spousal time limits for childcare bonding. If other status types are available, and cannot be mapped to a status included on this list, default to "U" for unknown. </t>
  </si>
  <si>
    <t xml:space="preserve">Marital Tax Status is used for tax reporting and other tracking purposes. This information is required for customers with mandatory tax withholding when Vendor issues or calculates the benefit payment. </t>
  </si>
  <si>
    <t xml:space="preserve">Salary is only required when Vendor issues or calculates the benefit payment. </t>
  </si>
  <si>
    <t>A roster (combination of hours worked and days of the week worked) is needed to calculate the amount of time the employee will be out of work.</t>
  </si>
  <si>
    <t xml:space="preserve">Number of Exemptions is required for customers with mandatory tax withholding when Vendor issues or calculates the benefit payment. </t>
  </si>
  <si>
    <t>Exhibit II.A</t>
  </si>
  <si>
    <t>Paid Family Leave RFP 2017 Transaction File</t>
  </si>
  <si>
    <t xml:space="preserve">A number assigned by Vendor which along with a Report Number and SubCode provides further delineation within a group. Usually, it denotes a location.  Vendor Account Manager will provide numbers and description.  If branch is less than 7 digits, then enter leading zeros. </t>
  </si>
  <si>
    <t xml:space="preserve">The date the PFL coverage with Vendor was canceled or will be canceled. </t>
  </si>
  <si>
    <t xml:space="preserve">The date the PFL coverage with Vendor became effective or will become effective.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</si>
</sst>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8"/>
      <name val="Arial"/>
      <family val="2"/>
    </font>
    <font>
      <sz val="10"/>
      <name val="Calibri"/>
      <family val="2"/>
    </font>
    <font>
      <b/>
      <sz val="7.5"/>
      <name val="Calibri"/>
      <family val="2"/>
    </font>
    <font>
      <sz val="7.5"/>
      <color indexed="8"/>
      <name val="Calibri"/>
      <family val="2"/>
    </font>
    <font>
      <sz val="7.5"/>
      <name val="Calibri"/>
      <family val="2"/>
    </font>
    <font>
      <sz val="8"/>
      <name val="Calibri"/>
      <family val="2"/>
    </font>
    <font>
      <b/>
      <sz val="9"/>
      <name val="Calibri"/>
      <family val="2"/>
    </font>
    <font>
      <b/>
      <sz val="12"/>
      <name val="Calibri"/>
      <family val="2"/>
    </font>
    <font>
      <b/>
      <sz val="11"/>
      <name val="Calibri"/>
      <family val="2"/>
    </font>
    <font>
      <sz val="10"/>
      <color rgb="FFFF0000"/>
      <name val="Calibri"/>
      <family val="2"/>
    </font>
    <font>
      <b/>
      <sz val="10"/>
      <color theme="1"/>
      <name val="Calibri"/>
      <family val="2"/>
    </font>
  </fonts>
  <fills count="7">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0" xfId="0" applyFont="1" applyBorder="1"/>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2" fillId="0" borderId="0" xfId="0" applyFont="1" applyFill="1" applyBorder="1"/>
    <xf numFmtId="0" fontId="2" fillId="0" borderId="0" xfId="0" applyFont="1" applyBorder="1" applyAlignment="1"/>
    <xf numFmtId="0" fontId="2" fillId="0" borderId="0" xfId="0" applyFont="1" applyBorder="1" applyAlignment="1">
      <alignment horizontal="center"/>
    </xf>
    <xf numFmtId="0" fontId="3" fillId="0" borderId="0" xfId="0" applyFont="1" applyBorder="1" applyAlignment="1"/>
    <xf numFmtId="0" fontId="5" fillId="0" borderId="0" xfId="0" applyFont="1" applyBorder="1" applyAlignment="1">
      <alignment horizontal="center"/>
    </xf>
    <xf numFmtId="0" fontId="5" fillId="0" borderId="0" xfId="0" applyFont="1" applyBorder="1" applyAlignment="1"/>
    <xf numFmtId="0" fontId="5" fillId="2" borderId="0" xfId="0" applyFont="1" applyFill="1" applyBorder="1" applyAlignment="1"/>
    <xf numFmtId="0" fontId="5" fillId="0" borderId="0" xfId="0" applyFont="1" applyFill="1" applyBorder="1" applyAlignment="1">
      <alignment horizontal="left"/>
    </xf>
    <xf numFmtId="0" fontId="5" fillId="0" borderId="0" xfId="0" applyFont="1" applyFill="1" applyBorder="1" applyAlignment="1">
      <alignment horizontal="center"/>
    </xf>
    <xf numFmtId="0" fontId="5" fillId="0" borderId="0" xfId="0" applyFont="1" applyFill="1" applyBorder="1" applyAlignment="1"/>
    <xf numFmtId="0" fontId="3" fillId="0" borderId="0" xfId="0" applyFont="1" applyBorder="1" applyAlignment="1">
      <alignment horizontal="center"/>
    </xf>
    <xf numFmtId="0" fontId="4" fillId="3"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applyBorder="1" applyAlignment="1"/>
    <xf numFmtId="0" fontId="0" fillId="0" borderId="0" xfId="0" applyBorder="1" applyAlignment="1"/>
    <xf numFmtId="0" fontId="4" fillId="4" borderId="1" xfId="0" applyFont="1" applyFill="1" applyBorder="1" applyAlignment="1">
      <alignment horizontal="center" vertical="center" wrapText="1"/>
    </xf>
    <xf numFmtId="0" fontId="10" fillId="0" borderId="0" xfId="0" applyFont="1" applyBorder="1"/>
    <xf numFmtId="0" fontId="5"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9" fillId="0" borderId="0" xfId="0" applyFont="1" applyBorder="1" applyAlignment="1">
      <alignment horizontal="right" vertical="top"/>
    </xf>
    <xf numFmtId="0" fontId="11" fillId="0" borderId="1" xfId="0" applyFont="1" applyFill="1" applyBorder="1" applyAlignment="1">
      <alignment horizontal="left" wrapText="1"/>
    </xf>
    <xf numFmtId="0" fontId="5" fillId="6" borderId="1" xfId="0" applyFont="1" applyFill="1" applyBorder="1" applyAlignment="1">
      <alignment vertical="center" wrapText="1"/>
    </xf>
    <xf numFmtId="0" fontId="7" fillId="0" borderId="1" xfId="0" applyFont="1" applyFill="1" applyBorder="1" applyAlignment="1">
      <alignment horizontal="left" vertical="center" wrapText="1"/>
    </xf>
    <xf numFmtId="0" fontId="8" fillId="0" borderId="0" xfId="0" applyFont="1" applyBorder="1" applyAlignment="1">
      <alignment horizontal="center" vertical="top" wrapText="1"/>
    </xf>
    <xf numFmtId="0" fontId="2" fillId="0" borderId="0" xfId="0" applyFont="1" applyBorder="1" applyAlignment="1">
      <alignment horizontal="center" vertical="top" wrapText="1"/>
    </xf>
    <xf numFmtId="0" fontId="5" fillId="0" borderId="0" xfId="0" applyFont="1" applyFill="1" applyBorder="1" applyAlignment="1">
      <alignment horizontal="left"/>
    </xf>
    <xf numFmtId="0" fontId="7" fillId="0"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zoomScale="90" zoomScaleNormal="90" workbookViewId="0">
      <pane ySplit="2" topLeftCell="A3" activePane="bottomLeft" state="frozen"/>
      <selection pane="bottomLeft" activeCell="A35" sqref="A35:H39"/>
    </sheetView>
  </sheetViews>
  <sheetFormatPr defaultRowHeight="12.75" x14ac:dyDescent="0.2"/>
  <cols>
    <col min="1" max="1" width="8.28515625" style="11" customWidth="1"/>
    <col min="2" max="2" width="14.5703125" style="10" customWidth="1"/>
    <col min="3" max="3" width="14.85546875" style="11" bestFit="1" customWidth="1"/>
    <col min="4" max="4" width="7.7109375" style="11" customWidth="1"/>
    <col min="5" max="5" width="18.140625" style="11" customWidth="1"/>
    <col min="6" max="6" width="9.85546875" style="11" customWidth="1"/>
    <col min="7" max="7" width="34.140625" style="10" customWidth="1"/>
    <col min="8" max="8" width="31.28515625" style="10" customWidth="1"/>
    <col min="9" max="11" width="9.140625" style="1"/>
    <col min="12" max="12" width="38.7109375" style="1" bestFit="1" customWidth="1"/>
    <col min="13" max="16384" width="9.140625" style="1"/>
  </cols>
  <sheetData>
    <row r="1" spans="1:10" ht="35.25" customHeight="1" x14ac:dyDescent="0.2">
      <c r="E1" s="33" t="s">
        <v>133</v>
      </c>
      <c r="F1" s="34"/>
      <c r="H1" s="29" t="s">
        <v>132</v>
      </c>
    </row>
    <row r="2" spans="1:10" ht="38.25" x14ac:dyDescent="0.2">
      <c r="A2" s="30" t="s">
        <v>72</v>
      </c>
      <c r="B2" s="30" t="s">
        <v>72</v>
      </c>
      <c r="C2" s="30" t="s">
        <v>72</v>
      </c>
      <c r="D2" s="30" t="s">
        <v>72</v>
      </c>
      <c r="E2" s="30" t="s">
        <v>72</v>
      </c>
      <c r="F2" s="30" t="s">
        <v>72</v>
      </c>
      <c r="G2" s="30" t="s">
        <v>72</v>
      </c>
      <c r="H2" s="30" t="s">
        <v>72</v>
      </c>
    </row>
    <row r="3" spans="1:10" s="9" customFormat="1" x14ac:dyDescent="0.2">
      <c r="A3" s="36" t="s">
        <v>69</v>
      </c>
      <c r="B3" s="36"/>
      <c r="C3" s="36"/>
      <c r="D3" s="36"/>
      <c r="E3" s="36"/>
      <c r="F3" s="36"/>
      <c r="G3" s="36"/>
      <c r="H3" s="36"/>
    </row>
    <row r="4" spans="1:10" ht="19.5" x14ac:dyDescent="0.2">
      <c r="A4" s="2">
        <v>1</v>
      </c>
      <c r="B4" s="5" t="s">
        <v>50</v>
      </c>
      <c r="C4" s="4" t="s">
        <v>18</v>
      </c>
      <c r="D4" s="2">
        <v>1</v>
      </c>
      <c r="E4" s="2" t="s">
        <v>55</v>
      </c>
      <c r="F4" s="2" t="s">
        <v>52</v>
      </c>
      <c r="G4" s="3" t="s">
        <v>56</v>
      </c>
      <c r="H4" s="3" t="s">
        <v>26</v>
      </c>
    </row>
    <row r="5" spans="1:10" ht="48.75" x14ac:dyDescent="0.2">
      <c r="A5" s="2">
        <v>2</v>
      </c>
      <c r="B5" s="7" t="s">
        <v>57</v>
      </c>
      <c r="C5" s="4" t="s">
        <v>18</v>
      </c>
      <c r="D5" s="2">
        <v>7</v>
      </c>
      <c r="E5" s="2" t="s">
        <v>53</v>
      </c>
      <c r="F5" s="2" t="s">
        <v>54</v>
      </c>
      <c r="G5" s="3" t="s">
        <v>120</v>
      </c>
      <c r="H5" s="3" t="s">
        <v>27</v>
      </c>
    </row>
    <row r="6" spans="1:10" ht="39" x14ac:dyDescent="0.2">
      <c r="A6" s="2">
        <v>9</v>
      </c>
      <c r="B6" s="7" t="s">
        <v>59</v>
      </c>
      <c r="C6" s="4" t="s">
        <v>18</v>
      </c>
      <c r="D6" s="2">
        <v>11</v>
      </c>
      <c r="E6" s="2" t="s">
        <v>53</v>
      </c>
      <c r="F6" s="2" t="s">
        <v>54</v>
      </c>
      <c r="G6" s="3" t="s">
        <v>20</v>
      </c>
      <c r="H6" s="3" t="s">
        <v>49</v>
      </c>
    </row>
    <row r="7" spans="1:10" ht="48.75" x14ac:dyDescent="0.2">
      <c r="A7" s="2">
        <v>20</v>
      </c>
      <c r="B7" s="5" t="s">
        <v>19</v>
      </c>
      <c r="C7" s="6" t="s">
        <v>13</v>
      </c>
      <c r="D7" s="2">
        <v>9</v>
      </c>
      <c r="E7" s="2" t="s">
        <v>11</v>
      </c>
      <c r="F7" s="2" t="s">
        <v>12</v>
      </c>
      <c r="G7" s="3" t="s">
        <v>74</v>
      </c>
      <c r="H7" s="3" t="s">
        <v>75</v>
      </c>
    </row>
    <row r="8" spans="1:10" ht="48.75" x14ac:dyDescent="0.2">
      <c r="A8" s="2">
        <v>43</v>
      </c>
      <c r="B8" s="7" t="s">
        <v>60</v>
      </c>
      <c r="C8" s="4" t="s">
        <v>18</v>
      </c>
      <c r="D8" s="2">
        <v>20</v>
      </c>
      <c r="E8" s="2" t="s">
        <v>53</v>
      </c>
      <c r="F8" s="2" t="s">
        <v>52</v>
      </c>
      <c r="G8" s="3" t="s">
        <v>61</v>
      </c>
      <c r="H8" s="3" t="s">
        <v>28</v>
      </c>
    </row>
    <row r="9" spans="1:10" ht="48.75" x14ac:dyDescent="0.2">
      <c r="A9" s="2">
        <v>63</v>
      </c>
      <c r="B9" s="7" t="s">
        <v>62</v>
      </c>
      <c r="C9" s="4" t="s">
        <v>18</v>
      </c>
      <c r="D9" s="2">
        <v>12</v>
      </c>
      <c r="E9" s="2" t="s">
        <v>53</v>
      </c>
      <c r="F9" s="2" t="s">
        <v>52</v>
      </c>
      <c r="G9" s="3" t="s">
        <v>63</v>
      </c>
      <c r="H9" s="3" t="s">
        <v>29</v>
      </c>
    </row>
    <row r="10" spans="1:10" ht="19.5" x14ac:dyDescent="0.2">
      <c r="A10" s="2">
        <v>75</v>
      </c>
      <c r="B10" s="5" t="s">
        <v>64</v>
      </c>
      <c r="C10" s="2" t="s">
        <v>13</v>
      </c>
      <c r="D10" s="2">
        <v>1</v>
      </c>
      <c r="E10" s="2" t="s">
        <v>53</v>
      </c>
      <c r="F10" s="2" t="s">
        <v>52</v>
      </c>
      <c r="G10" s="3" t="s">
        <v>33</v>
      </c>
      <c r="H10" s="3" t="s">
        <v>30</v>
      </c>
    </row>
    <row r="11" spans="1:10" ht="19.5" x14ac:dyDescent="0.2">
      <c r="A11" s="2">
        <v>76</v>
      </c>
      <c r="B11" s="7" t="s">
        <v>65</v>
      </c>
      <c r="C11" s="4" t="s">
        <v>18</v>
      </c>
      <c r="D11" s="2">
        <v>8</v>
      </c>
      <c r="E11" s="2" t="s">
        <v>73</v>
      </c>
      <c r="F11" s="2" t="s">
        <v>54</v>
      </c>
      <c r="G11" s="3" t="s">
        <v>31</v>
      </c>
      <c r="H11" s="3" t="s">
        <v>32</v>
      </c>
    </row>
    <row r="12" spans="1:10" ht="87.75" x14ac:dyDescent="0.2">
      <c r="A12" s="2">
        <v>84</v>
      </c>
      <c r="B12" s="7" t="s">
        <v>66</v>
      </c>
      <c r="C12" s="6" t="s">
        <v>13</v>
      </c>
      <c r="D12" s="2">
        <v>1</v>
      </c>
      <c r="E12" s="2" t="s">
        <v>97</v>
      </c>
      <c r="F12" s="2" t="s">
        <v>52</v>
      </c>
      <c r="G12" s="3" t="s">
        <v>34</v>
      </c>
      <c r="H12" s="3" t="s">
        <v>127</v>
      </c>
    </row>
    <row r="13" spans="1:10" ht="39" x14ac:dyDescent="0.2">
      <c r="A13" s="2">
        <v>85</v>
      </c>
      <c r="B13" s="7" t="s">
        <v>67</v>
      </c>
      <c r="C13" s="6" t="s">
        <v>13</v>
      </c>
      <c r="D13" s="2">
        <v>1</v>
      </c>
      <c r="E13" s="2" t="s">
        <v>23</v>
      </c>
      <c r="F13" s="2" t="s">
        <v>52</v>
      </c>
      <c r="G13" s="3" t="s">
        <v>35</v>
      </c>
      <c r="H13" s="3" t="s">
        <v>36</v>
      </c>
    </row>
    <row r="14" spans="1:10" ht="39" x14ac:dyDescent="0.2">
      <c r="A14" s="2">
        <v>86</v>
      </c>
      <c r="B14" s="5" t="s">
        <v>68</v>
      </c>
      <c r="C14" s="25" t="s">
        <v>18</v>
      </c>
      <c r="D14" s="2">
        <v>8</v>
      </c>
      <c r="E14" s="2" t="s">
        <v>73</v>
      </c>
      <c r="F14" s="2" t="s">
        <v>54</v>
      </c>
      <c r="G14" s="8" t="s">
        <v>121</v>
      </c>
      <c r="H14" s="31" t="s">
        <v>98</v>
      </c>
      <c r="I14" s="26"/>
      <c r="J14" s="26"/>
    </row>
    <row r="15" spans="1:10" ht="29.25" x14ac:dyDescent="0.2">
      <c r="A15" s="2">
        <v>102</v>
      </c>
      <c r="B15" s="7" t="s">
        <v>78</v>
      </c>
      <c r="C15" s="6" t="s">
        <v>13</v>
      </c>
      <c r="D15" s="2">
        <v>10</v>
      </c>
      <c r="E15" s="2" t="s">
        <v>53</v>
      </c>
      <c r="F15" s="2" t="s">
        <v>54</v>
      </c>
      <c r="G15" s="3" t="s">
        <v>79</v>
      </c>
      <c r="H15" s="3" t="s">
        <v>80</v>
      </c>
    </row>
    <row r="16" spans="1:10" s="9" customFormat="1" x14ac:dyDescent="0.2">
      <c r="A16" s="32" t="s">
        <v>70</v>
      </c>
      <c r="B16" s="32"/>
      <c r="C16" s="32"/>
      <c r="D16" s="32"/>
      <c r="E16" s="32"/>
      <c r="F16" s="32"/>
      <c r="G16" s="32"/>
      <c r="H16" s="32"/>
    </row>
    <row r="17" spans="1:11" ht="19.5" x14ac:dyDescent="0.2">
      <c r="A17" s="2">
        <v>112</v>
      </c>
      <c r="B17" s="5" t="s">
        <v>81</v>
      </c>
      <c r="C17" s="2" t="s">
        <v>13</v>
      </c>
      <c r="D17" s="2">
        <v>1</v>
      </c>
      <c r="E17" s="2" t="s">
        <v>21</v>
      </c>
      <c r="F17" s="2" t="s">
        <v>52</v>
      </c>
      <c r="G17" s="3" t="s">
        <v>82</v>
      </c>
      <c r="H17" s="3" t="s">
        <v>37</v>
      </c>
    </row>
    <row r="18" spans="1:11" ht="39" x14ac:dyDescent="0.2">
      <c r="A18" s="2">
        <v>113</v>
      </c>
      <c r="B18" s="7" t="s">
        <v>83</v>
      </c>
      <c r="C18" s="4" t="s">
        <v>18</v>
      </c>
      <c r="D18" s="2">
        <v>32</v>
      </c>
      <c r="E18" s="2" t="s">
        <v>53</v>
      </c>
      <c r="F18" s="2" t="s">
        <v>58</v>
      </c>
      <c r="G18" s="3" t="s">
        <v>39</v>
      </c>
      <c r="H18" s="3" t="s">
        <v>38</v>
      </c>
    </row>
    <row r="19" spans="1:11" ht="39" x14ac:dyDescent="0.2">
      <c r="A19" s="2">
        <v>145</v>
      </c>
      <c r="B19" s="7" t="s">
        <v>84</v>
      </c>
      <c r="C19" s="6" t="s">
        <v>13</v>
      </c>
      <c r="D19" s="2">
        <v>32</v>
      </c>
      <c r="E19" s="2" t="s">
        <v>53</v>
      </c>
      <c r="F19" s="2" t="s">
        <v>58</v>
      </c>
      <c r="G19" s="3" t="s">
        <v>85</v>
      </c>
      <c r="H19" s="3" t="s">
        <v>38</v>
      </c>
    </row>
    <row r="20" spans="1:11" ht="39" x14ac:dyDescent="0.2">
      <c r="A20" s="2">
        <v>177</v>
      </c>
      <c r="B20" s="7" t="s">
        <v>86</v>
      </c>
      <c r="C20" s="4" t="s">
        <v>18</v>
      </c>
      <c r="D20" s="2">
        <v>21</v>
      </c>
      <c r="E20" s="2" t="s">
        <v>53</v>
      </c>
      <c r="F20" s="2" t="s">
        <v>52</v>
      </c>
      <c r="G20" s="3" t="s">
        <v>40</v>
      </c>
      <c r="H20" s="3" t="s">
        <v>38</v>
      </c>
    </row>
    <row r="21" spans="1:11" ht="39" x14ac:dyDescent="0.2">
      <c r="A21" s="2">
        <v>198</v>
      </c>
      <c r="B21" s="7" t="s">
        <v>87</v>
      </c>
      <c r="C21" s="4" t="s">
        <v>18</v>
      </c>
      <c r="D21" s="2">
        <v>2</v>
      </c>
      <c r="E21" s="2" t="s">
        <v>88</v>
      </c>
      <c r="F21" s="2" t="s">
        <v>52</v>
      </c>
      <c r="G21" s="3" t="s">
        <v>41</v>
      </c>
      <c r="H21" s="3" t="s">
        <v>38</v>
      </c>
    </row>
    <row r="22" spans="1:11" ht="58.5" x14ac:dyDescent="0.2">
      <c r="A22" s="2">
        <v>200</v>
      </c>
      <c r="B22" s="7" t="s">
        <v>89</v>
      </c>
      <c r="C22" s="4" t="s">
        <v>18</v>
      </c>
      <c r="D22" s="2">
        <v>9</v>
      </c>
      <c r="E22" s="2" t="s">
        <v>53</v>
      </c>
      <c r="F22" s="2" t="s">
        <v>54</v>
      </c>
      <c r="G22" s="3" t="s">
        <v>42</v>
      </c>
      <c r="H22" s="3" t="s">
        <v>38</v>
      </c>
    </row>
    <row r="23" spans="1:11" ht="107.25" x14ac:dyDescent="0.2">
      <c r="A23" s="2">
        <v>209</v>
      </c>
      <c r="B23" s="7" t="s">
        <v>90</v>
      </c>
      <c r="C23" s="27" t="s">
        <v>18</v>
      </c>
      <c r="D23" s="2">
        <v>2</v>
      </c>
      <c r="E23" s="2" t="s">
        <v>91</v>
      </c>
      <c r="F23" s="2" t="s">
        <v>52</v>
      </c>
      <c r="G23" s="3" t="s">
        <v>95</v>
      </c>
      <c r="H23" s="3" t="s">
        <v>117</v>
      </c>
      <c r="I23" s="26"/>
      <c r="J23" s="26"/>
    </row>
    <row r="24" spans="1:11" s="9" customFormat="1" x14ac:dyDescent="0.2">
      <c r="A24" s="32" t="s">
        <v>71</v>
      </c>
      <c r="B24" s="32"/>
      <c r="C24" s="32"/>
      <c r="D24" s="32"/>
      <c r="E24" s="32"/>
      <c r="F24" s="32"/>
      <c r="G24" s="32"/>
      <c r="H24" s="32"/>
    </row>
    <row r="25" spans="1:11" ht="48.75" x14ac:dyDescent="0.2">
      <c r="A25" s="2">
        <v>211</v>
      </c>
      <c r="B25" s="7" t="s">
        <v>92</v>
      </c>
      <c r="C25" s="6" t="s">
        <v>13</v>
      </c>
      <c r="D25" s="2">
        <v>12</v>
      </c>
      <c r="E25" s="2" t="s">
        <v>53</v>
      </c>
      <c r="F25" s="2" t="s">
        <v>58</v>
      </c>
      <c r="G25" s="3" t="s">
        <v>43</v>
      </c>
      <c r="H25" s="3" t="s">
        <v>46</v>
      </c>
      <c r="I25" s="22"/>
      <c r="J25" s="22"/>
      <c r="K25" s="22"/>
    </row>
    <row r="26" spans="1:11" ht="48.75" x14ac:dyDescent="0.2">
      <c r="A26" s="2">
        <v>224</v>
      </c>
      <c r="B26" s="5" t="s">
        <v>94</v>
      </c>
      <c r="C26" s="6" t="s">
        <v>13</v>
      </c>
      <c r="D26" s="2">
        <v>1</v>
      </c>
      <c r="E26" s="2" t="s">
        <v>22</v>
      </c>
      <c r="F26" s="2" t="s">
        <v>0</v>
      </c>
      <c r="G26" s="3" t="s">
        <v>44</v>
      </c>
      <c r="H26" s="3" t="s">
        <v>128</v>
      </c>
    </row>
    <row r="27" spans="1:11" ht="39" x14ac:dyDescent="0.2">
      <c r="A27" s="2">
        <v>225</v>
      </c>
      <c r="B27" s="5" t="s">
        <v>1</v>
      </c>
      <c r="C27" s="2" t="s">
        <v>13</v>
      </c>
      <c r="D27" s="2">
        <v>2</v>
      </c>
      <c r="E27" s="2" t="s">
        <v>53</v>
      </c>
      <c r="F27" s="2" t="s">
        <v>54</v>
      </c>
      <c r="G27" s="3" t="s">
        <v>24</v>
      </c>
      <c r="H27" s="3" t="s">
        <v>131</v>
      </c>
    </row>
    <row r="28" spans="1:11" ht="68.25" x14ac:dyDescent="0.2">
      <c r="A28" s="2">
        <v>227</v>
      </c>
      <c r="B28" s="7" t="s">
        <v>2</v>
      </c>
      <c r="C28" s="6" t="s">
        <v>13</v>
      </c>
      <c r="D28" s="2">
        <v>1</v>
      </c>
      <c r="E28" s="2" t="s">
        <v>93</v>
      </c>
      <c r="F28" s="2" t="s">
        <v>52</v>
      </c>
      <c r="G28" s="3" t="s">
        <v>25</v>
      </c>
      <c r="H28" s="3" t="s">
        <v>47</v>
      </c>
      <c r="I28" s="23"/>
      <c r="J28" s="23"/>
      <c r="K28" s="23"/>
    </row>
    <row r="29" spans="1:11" ht="19.5" x14ac:dyDescent="0.2">
      <c r="A29" s="2">
        <v>228</v>
      </c>
      <c r="B29" s="7" t="s">
        <v>3</v>
      </c>
      <c r="C29" s="6" t="s">
        <v>13</v>
      </c>
      <c r="D29" s="2">
        <v>8</v>
      </c>
      <c r="E29" s="2" t="s">
        <v>73</v>
      </c>
      <c r="F29" s="2" t="s">
        <v>54</v>
      </c>
      <c r="G29" s="3" t="s">
        <v>4</v>
      </c>
      <c r="H29" s="3" t="s">
        <v>45</v>
      </c>
    </row>
    <row r="30" spans="1:11" ht="126.75" x14ac:dyDescent="0.2">
      <c r="A30" s="2">
        <v>236</v>
      </c>
      <c r="B30" s="5" t="s">
        <v>5</v>
      </c>
      <c r="C30" s="20" t="s">
        <v>51</v>
      </c>
      <c r="D30" s="2">
        <v>9</v>
      </c>
      <c r="E30" s="2" t="s">
        <v>53</v>
      </c>
      <c r="F30" s="2" t="s">
        <v>6</v>
      </c>
      <c r="G30" s="3" t="s">
        <v>122</v>
      </c>
      <c r="H30" s="3" t="s">
        <v>129</v>
      </c>
    </row>
    <row r="31" spans="1:11" ht="39" x14ac:dyDescent="0.2">
      <c r="A31" s="2">
        <v>245</v>
      </c>
      <c r="B31" s="5" t="s">
        <v>7</v>
      </c>
      <c r="C31" s="20" t="s">
        <v>51</v>
      </c>
      <c r="D31" s="2">
        <v>1</v>
      </c>
      <c r="E31" s="2" t="s">
        <v>8</v>
      </c>
      <c r="F31" s="2" t="s">
        <v>52</v>
      </c>
      <c r="G31" s="3" t="s">
        <v>14</v>
      </c>
      <c r="H31" s="3" t="s">
        <v>126</v>
      </c>
    </row>
    <row r="32" spans="1:11" ht="48.75" x14ac:dyDescent="0.2">
      <c r="A32" s="2">
        <v>246</v>
      </c>
      <c r="B32" s="5" t="s">
        <v>9</v>
      </c>
      <c r="C32" s="20" t="s">
        <v>51</v>
      </c>
      <c r="D32" s="2">
        <v>8</v>
      </c>
      <c r="E32" s="2" t="s">
        <v>73</v>
      </c>
      <c r="F32" s="2" t="s">
        <v>54</v>
      </c>
      <c r="G32" s="3" t="s">
        <v>10</v>
      </c>
      <c r="H32" s="3" t="s">
        <v>125</v>
      </c>
    </row>
    <row r="33" spans="1:11" s="9" customFormat="1" ht="156" x14ac:dyDescent="0.2">
      <c r="A33" s="6">
        <v>254</v>
      </c>
      <c r="B33" s="7" t="s">
        <v>17</v>
      </c>
      <c r="C33" s="6" t="s">
        <v>13</v>
      </c>
      <c r="D33" s="6">
        <v>3</v>
      </c>
      <c r="E33" s="6" t="s">
        <v>15</v>
      </c>
      <c r="F33" s="6" t="s">
        <v>54</v>
      </c>
      <c r="G33" s="21" t="s">
        <v>96</v>
      </c>
      <c r="H33" s="8" t="s">
        <v>130</v>
      </c>
      <c r="I33" s="24"/>
      <c r="J33" s="24"/>
      <c r="K33" s="24"/>
    </row>
    <row r="34" spans="1:11" ht="87.75" x14ac:dyDescent="0.2">
      <c r="A34" s="2">
        <v>257</v>
      </c>
      <c r="B34" s="7" t="s">
        <v>16</v>
      </c>
      <c r="C34" s="6" t="s">
        <v>13</v>
      </c>
      <c r="D34" s="2">
        <v>2</v>
      </c>
      <c r="E34" s="2" t="s">
        <v>93</v>
      </c>
      <c r="F34" s="2" t="s">
        <v>54</v>
      </c>
      <c r="G34" s="21" t="s">
        <v>99</v>
      </c>
      <c r="H34" s="3" t="s">
        <v>48</v>
      </c>
    </row>
    <row r="35" spans="1:11" s="9" customFormat="1" x14ac:dyDescent="0.2">
      <c r="A35" s="32" t="s">
        <v>111</v>
      </c>
      <c r="B35" s="32"/>
      <c r="C35" s="32"/>
      <c r="D35" s="32"/>
      <c r="E35" s="32"/>
      <c r="F35" s="32"/>
      <c r="G35" s="32"/>
      <c r="H35" s="32"/>
    </row>
    <row r="36" spans="1:11" ht="19.5" x14ac:dyDescent="0.2">
      <c r="A36" s="2">
        <v>403</v>
      </c>
      <c r="B36" s="3" t="s">
        <v>100</v>
      </c>
      <c r="C36" s="4" t="s">
        <v>51</v>
      </c>
      <c r="D36" s="2">
        <v>2</v>
      </c>
      <c r="E36" s="2" t="s">
        <v>101</v>
      </c>
      <c r="F36" s="2" t="s">
        <v>52</v>
      </c>
      <c r="G36" s="3" t="s">
        <v>102</v>
      </c>
      <c r="H36" s="3" t="s">
        <v>103</v>
      </c>
    </row>
    <row r="37" spans="1:11" ht="39" x14ac:dyDescent="0.2">
      <c r="A37" s="2">
        <v>405</v>
      </c>
      <c r="B37" s="5" t="s">
        <v>104</v>
      </c>
      <c r="C37" s="4" t="s">
        <v>51</v>
      </c>
      <c r="D37" s="2">
        <v>8</v>
      </c>
      <c r="E37" s="2" t="s">
        <v>73</v>
      </c>
      <c r="F37" s="2" t="s">
        <v>54</v>
      </c>
      <c r="G37" s="3" t="s">
        <v>136</v>
      </c>
      <c r="H37" s="3" t="s">
        <v>105</v>
      </c>
    </row>
    <row r="38" spans="1:11" ht="39" x14ac:dyDescent="0.2">
      <c r="A38" s="2">
        <v>413</v>
      </c>
      <c r="B38" s="5" t="s">
        <v>106</v>
      </c>
      <c r="C38" s="4" t="s">
        <v>51</v>
      </c>
      <c r="D38" s="2">
        <v>8</v>
      </c>
      <c r="E38" s="2" t="s">
        <v>73</v>
      </c>
      <c r="F38" s="2" t="s">
        <v>54</v>
      </c>
      <c r="G38" s="3" t="s">
        <v>135</v>
      </c>
      <c r="H38" s="3" t="s">
        <v>107</v>
      </c>
    </row>
    <row r="39" spans="1:11" ht="29.25" x14ac:dyDescent="0.2">
      <c r="A39" s="2">
        <v>421</v>
      </c>
      <c r="B39" s="5" t="s">
        <v>108</v>
      </c>
      <c r="C39" s="4" t="s">
        <v>51</v>
      </c>
      <c r="D39" s="2">
        <v>7</v>
      </c>
      <c r="E39" s="2" t="s">
        <v>53</v>
      </c>
      <c r="F39" s="2" t="s">
        <v>54</v>
      </c>
      <c r="G39" s="3" t="s">
        <v>123</v>
      </c>
      <c r="H39" s="3"/>
    </row>
    <row r="40" spans="1:11" ht="68.25" x14ac:dyDescent="0.2">
      <c r="A40" s="2">
        <v>428</v>
      </c>
      <c r="B40" s="5" t="s">
        <v>109</v>
      </c>
      <c r="C40" s="4" t="s">
        <v>51</v>
      </c>
      <c r="D40" s="2">
        <v>4</v>
      </c>
      <c r="E40" s="2" t="s">
        <v>53</v>
      </c>
      <c r="F40" s="2" t="s">
        <v>54</v>
      </c>
      <c r="G40" s="3" t="s">
        <v>124</v>
      </c>
      <c r="H40" s="3"/>
    </row>
    <row r="41" spans="1:11" ht="58.5" x14ac:dyDescent="0.2">
      <c r="A41" s="2">
        <v>432</v>
      </c>
      <c r="B41" s="5" t="s">
        <v>110</v>
      </c>
      <c r="C41" s="4" t="s">
        <v>51</v>
      </c>
      <c r="D41" s="2">
        <v>4</v>
      </c>
      <c r="E41" s="2" t="s">
        <v>53</v>
      </c>
      <c r="F41" s="2" t="s">
        <v>58</v>
      </c>
      <c r="G41" s="3" t="s">
        <v>134</v>
      </c>
      <c r="H41" s="3"/>
    </row>
    <row r="42" spans="1:11" ht="39" x14ac:dyDescent="0.2">
      <c r="A42" s="2">
        <v>438</v>
      </c>
      <c r="B42" s="5" t="s">
        <v>112</v>
      </c>
      <c r="C42" s="28" t="s">
        <v>18</v>
      </c>
      <c r="D42" s="2">
        <v>1</v>
      </c>
      <c r="E42" s="2" t="s">
        <v>113</v>
      </c>
      <c r="F42" s="2" t="s">
        <v>52</v>
      </c>
      <c r="G42" s="3" t="s">
        <v>114</v>
      </c>
      <c r="H42" s="3" t="s">
        <v>118</v>
      </c>
    </row>
    <row r="43" spans="1:11" ht="39" x14ac:dyDescent="0.2">
      <c r="A43" s="2">
        <f>A42+D42</f>
        <v>439</v>
      </c>
      <c r="B43" s="5" t="s">
        <v>115</v>
      </c>
      <c r="C43" s="28" t="s">
        <v>18</v>
      </c>
      <c r="D43" s="2">
        <v>8</v>
      </c>
      <c r="E43" s="2" t="s">
        <v>73</v>
      </c>
      <c r="F43" s="2" t="s">
        <v>54</v>
      </c>
      <c r="G43" s="3" t="s">
        <v>116</v>
      </c>
      <c r="H43" s="3" t="s">
        <v>119</v>
      </c>
    </row>
    <row r="45" spans="1:11" x14ac:dyDescent="0.2">
      <c r="B45" s="12" t="s">
        <v>77</v>
      </c>
      <c r="C45" s="19"/>
      <c r="D45" s="13"/>
      <c r="E45" s="13"/>
      <c r="F45" s="13"/>
      <c r="G45" s="14"/>
      <c r="H45" s="14"/>
    </row>
    <row r="46" spans="1:11" x14ac:dyDescent="0.2">
      <c r="B46" s="15"/>
      <c r="C46" s="16" t="s">
        <v>76</v>
      </c>
      <c r="D46" s="17"/>
      <c r="E46" s="17"/>
      <c r="F46" s="18"/>
      <c r="G46" s="18"/>
      <c r="H46" s="1"/>
    </row>
    <row r="47" spans="1:11" x14ac:dyDescent="0.2">
      <c r="B47" s="18"/>
      <c r="C47" s="35"/>
      <c r="D47" s="35"/>
      <c r="E47" s="35"/>
      <c r="F47" s="35"/>
      <c r="G47" s="35"/>
      <c r="H47" s="1"/>
    </row>
  </sheetData>
  <mergeCells count="6">
    <mergeCell ref="A35:H35"/>
    <mergeCell ref="E1:F1"/>
    <mergeCell ref="C47:G47"/>
    <mergeCell ref="A3:H3"/>
    <mergeCell ref="A16:H16"/>
    <mergeCell ref="A24:H24"/>
  </mergeCells>
  <phoneticPr fontId="1" type="noConversion"/>
  <pageMargins left="0.43" right="0.38" top="0.52" bottom="0.5" header="0.5" footer="0.5"/>
  <pageSetup paperSize="5" orientation="landscape" horizontalDpi="300" verticalDpi="300"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DA29C097C4494390EC528786A1D0F2" ma:contentTypeVersion="2" ma:contentTypeDescription="Create a new document." ma:contentTypeScope="" ma:versionID="d15ed9173285f46bf898ad605cc9770f">
  <xsd:schema xmlns:xsd="http://www.w3.org/2001/XMLSchema" xmlns:xs="http://www.w3.org/2001/XMLSchema" xmlns:p="http://schemas.microsoft.com/office/2006/metadata/properties" xmlns:ns1="http://schemas.microsoft.com/sharepoint/v3" xmlns:ns2="f563998e-cd5c-41f0-8d3e-3c417bfa951f" targetNamespace="http://schemas.microsoft.com/office/2006/metadata/properties" ma:root="true" ma:fieldsID="3f5c2e2079bc5f0ef67d7a562a96744e" ns1:_="" ns2:_="">
    <xsd:import namespace="http://schemas.microsoft.com/sharepoint/v3"/>
    <xsd:import namespace="f563998e-cd5c-41f0-8d3e-3c417bfa951f"/>
    <xsd:element name="properties">
      <xsd:complexType>
        <xsd:sequence>
          <xsd:element name="documentManagement">
            <xsd:complexType>
              <xsd:all>
                <xsd:element ref="ns1:_ip_UnifiedCompliancePolicyProperties" minOccurs="0"/>
                <xsd:element ref="ns1:_ip_UnifiedCompliancePolicyUIAction"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63998e-cd5c-41f0-8d3e-3c417bfa951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_ip_UnifiedCompliancePolicyProperties"><![CDATA[{"__type":"ComplianceItemProperties:#Microsoft.Office.CompliancePolicy.ComplianceData","LastPolicyEvaluatedTimeUtc":"\/Date(1501795118997)\/","Rules":{"070e27af-a618-4d10-88e3-bb98b6b53bfa":{"Actions":{"GenerateIncidentReport":{"ActionName":"GenerateIncidentReport","CodeVersion":"1.0.2.0","LastAppliedTimeUTC":"\/Date(1501781761384)\/","Properties":null,"RuleVersion":"0"},"TagReporting":{"ActionName":"TagReporting","CodeVersion":"1.00.0002.000","LastAppliedTimeUTC":"\/Date(1501781761493)\/","Properties":{},"RuleVersion":"0"}},"Properties":{},"RuleId":"070e27af-a618-4d10-88e3-bb98b6b53bfa","Scenario":0},"dec962a8-3282-4de7-ba6e-0a125653cb5e":{"Actions":{"TagReporting":{"ActionName":"TagReporting","CodeVersion":"1.00.0002.000","LastAppliedTimeUTC":"\/Date(1501795118997)\/","Properties":{},"RuleVersion":"0"}},"Properties":{},"RuleId":"dec962a8-3282-4de7-ba6e-0a125653cb5e","Scenario":0}},"UniqueId":"82bc9ecb-33b8-4552-905d-b5d0080d2ee8"}]]></LongProp>
</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0</_ip_UnifiedCompliancePolicyUIAction>
    <_ip_UnifiedCompliancePolicyProperties xmlns="http://schemas.microsoft.com/sharepoint/v3">{"__type":"ComplianceItemProperties:#Microsoft.Office.CompliancePolicy.ComplianceData","LastPolicyEvaluatedTimeUtc":"\/Date(1501795118997)\/","Rules":{"070e27af-a618-4d10-88e3-bb98b6b53bfa":{"Actions":{"GenerateIncidentReport":{"ActionName":"GenerateIncidentReport","CodeVersion":"1.0.2.0","LastAppliedTimeUTC":"\/Date(1501781761384)\/","Properties":null,"RuleVersion":"0"},"TagReporting":{"ActionName":"TagReporting","CodeVersion":"1.00.0002.000","LastAppliedTimeUTC":"\/Date(1501781761493)\/","Properties":{},"RuleVersion":"0"}},"Properties":{},"RuleId":"070e27af-a618-4d10-88e3-bb98b6b53bfa","Scenario":0},"dec962a8-3282-4de7-ba6e-0a125653cb5e":{"Actions":{"TagReporting":{"ActionName":"TagReporting","CodeVersion":"1.00.0002.000","LastAppliedTimeUTC":"\/Date(1501795118997)\/","Properties":{},"RuleVersion":"0"}},"Properties":{},"RuleId":"dec962a8-3282-4de7-ba6e-0a125653cb5e","Scenario":0}},"UniqueId":"82bc9ecb-33b8-4552-905d-b5d0080d2ee8"}</_ip_UnifiedCompliancePolicyProperties>
  </documentManagement>
</p:properties>
</file>

<file path=customXml/itemProps1.xml><?xml version="1.0" encoding="utf-8"?>
<ds:datastoreItem xmlns:ds="http://schemas.openxmlformats.org/officeDocument/2006/customXml" ds:itemID="{F6128613-2B62-4DB1-B3E8-40B7AF2025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63998e-cd5c-41f0-8d3e-3c417bfa9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D0511C-2B2D-4C9F-A18C-DF4578403974}">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1CD52FC1-3227-430F-B87D-AF677C507FB2}">
  <ds:schemaRefs>
    <ds:schemaRef ds:uri="http://schemas.microsoft.com/sharepoint/v3/contenttype/forms"/>
  </ds:schemaRefs>
</ds:datastoreItem>
</file>

<file path=customXml/itemProps4.xml><?xml version="1.0" encoding="utf-8"?>
<ds:datastoreItem xmlns:ds="http://schemas.openxmlformats.org/officeDocument/2006/customXml" ds:itemID="{11CD4ACE-6048-40BD-8103-DE251522A8FE}">
  <ds:schemaRefs>
    <ds:schemaRef ds:uri="http://schemas.microsoft.com/sharepoint/events"/>
  </ds:schemaRefs>
</ds:datastoreItem>
</file>

<file path=customXml/itemProps5.xml><?xml version="1.0" encoding="utf-8"?>
<ds:datastoreItem xmlns:ds="http://schemas.openxmlformats.org/officeDocument/2006/customXml" ds:itemID="{A19A11CF-8A3C-4649-ADE7-E034F0988655}">
  <ds:schemaRefs>
    <ds:schemaRef ds:uri="http://purl.org/dc/dcmitype/"/>
    <ds:schemaRef ds:uri="http://schemas.microsoft.com/sharepoint/v3"/>
    <ds:schemaRef ds:uri="http://purl.org/dc/terms/"/>
    <ds:schemaRef ds:uri="http://www.w3.org/XML/1998/namespace"/>
    <ds:schemaRef ds:uri="http://purl.org/dc/elements/1.1/"/>
    <ds:schemaRef ds:uri="f563998e-cd5c-41f0-8d3e-3c417bfa951f"/>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Exhibit II.A Transaction File</vt:lpstr>
      <vt:lpstr>Sheet2</vt:lpstr>
      <vt:lpstr>Sheet3</vt:lpstr>
    </vt:vector>
  </TitlesOfParts>
  <Company>MetLife  Office XP SP3  Standard Keep/Add NLB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jchandler1</dc:creator>
  <cp:lastModifiedBy>Don Duncan</cp:lastModifiedBy>
  <cp:lastPrinted>2017-08-04T14:40:42Z</cp:lastPrinted>
  <dcterms:created xsi:type="dcterms:W3CDTF">2009-01-09T02:52:12Z</dcterms:created>
  <dcterms:modified xsi:type="dcterms:W3CDTF">2017-12-21T13:58:59Z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Owner">
    <vt:lpwstr>MetLife</vt:lpwstr>
  </property>
  <property fmtid="{D5CDD505-2E9C-101B-9397-08002B2CF9AE}" pid="3" name="Document Status">
    <vt:lpwstr>Draft</vt:lpwstr>
  </property>
  <property fmtid="{D5CDD505-2E9C-101B-9397-08002B2CF9AE}" pid="4" name="_dlc_DocId">
    <vt:lpwstr>AGS1-1899851657-28</vt:lpwstr>
  </property>
  <property fmtid="{D5CDD505-2E9C-101B-9397-08002B2CF9AE}" pid="5" name="_dlc_DocIdItemGuid">
    <vt:lpwstr>82bc9ecb-33b8-4552-905d-b5d0080d2ee8</vt:lpwstr>
  </property>
  <property fmtid="{D5CDD505-2E9C-101B-9397-08002B2CF9AE}" pid="6" name="_dlc_DocIdUrl">
    <vt:lpwstr>https://nysemail.sharepoint.com/sites/AGS/PMOX/dcsebd/_layouts/15/DocIdRedir.aspx?ID=AGS1-1899851657-28, AGS1-1899851657-28</vt:lpwstr>
  </property>
</Properties>
</file>